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740" windowHeight="12270"/>
  </bookViews>
  <sheets>
    <sheet name="2023 йил 6 ойлик" sheetId="4" r:id="rId1"/>
  </sheets>
  <definedNames>
    <definedName name="_xlnm.Print_Area" localSheetId="0">'2023 йил 6 ойлик'!$A$1:$P$19</definedName>
  </definedNames>
  <calcPr calcId="152511"/>
</workbook>
</file>

<file path=xl/calcChain.xml><?xml version="1.0" encoding="utf-8"?>
<calcChain xmlns="http://schemas.openxmlformats.org/spreadsheetml/2006/main">
  <c r="O5" i="4" l="1"/>
  <c r="D5" i="4" l="1"/>
  <c r="E5" i="4"/>
  <c r="F5" i="4"/>
  <c r="G5" i="4"/>
  <c r="H5" i="4"/>
  <c r="I5" i="4"/>
  <c r="J5" i="4"/>
  <c r="K5" i="4"/>
  <c r="L5" i="4"/>
  <c r="M5" i="4"/>
  <c r="N5" i="4"/>
  <c r="P5" i="4"/>
  <c r="C5" i="4" l="1"/>
</calcChain>
</file>

<file path=xl/sharedStrings.xml><?xml version="1.0" encoding="utf-8"?>
<sst xmlns="http://schemas.openxmlformats.org/spreadsheetml/2006/main" count="38" uniqueCount="29">
  <si>
    <t>Берилган хулосалар</t>
  </si>
  <si>
    <t>Рад этилган хулосалар</t>
  </si>
  <si>
    <t>хулоса</t>
  </si>
  <si>
    <t>дарахт</t>
  </si>
  <si>
    <t>Кўчириб ўтказилган</t>
  </si>
  <si>
    <t xml:space="preserve">Буташ учун берилган хулосалар </t>
  </si>
  <si>
    <t xml:space="preserve">Ижобий хулосалар </t>
  </si>
  <si>
    <t>Шундан қимматбаҳо дарахтлар</t>
  </si>
  <si>
    <t>Республика бўйича жами:</t>
  </si>
  <si>
    <t xml:space="preserve">Мурожаатдаги дарахтлар
 сони </t>
  </si>
  <si>
    <r>
      <t xml:space="preserve">Келиб тушган мурожаатлар сони </t>
    </r>
    <r>
      <rPr>
        <sz val="16"/>
        <rFont val="Times New Roman"/>
        <family val="1"/>
        <charset val="204"/>
      </rPr>
      <t>(дона)</t>
    </r>
  </si>
  <si>
    <t>Т/р.</t>
  </si>
  <si>
    <t>Ҳудуд номи</t>
  </si>
  <si>
    <t>Кўриб чиқилмоқда</t>
  </si>
  <si>
    <t>Самарқанд +</t>
  </si>
  <si>
    <t>Навоий +</t>
  </si>
  <si>
    <t>Жиззах +</t>
  </si>
  <si>
    <t>Андижон +</t>
  </si>
  <si>
    <t>Сурхондарё +</t>
  </si>
  <si>
    <t>Тошкент ш +</t>
  </si>
  <si>
    <t>Сирдарё +</t>
  </si>
  <si>
    <t>Наманган +</t>
  </si>
  <si>
    <t xml:space="preserve"> 2023 йил 1 январдан 30 июнга қадар дарахт ва буталарни кесиш учун келиб тушган мурожаатлар                           
</t>
  </si>
  <si>
    <t>Бухоро +</t>
  </si>
  <si>
    <t>Хоразм +</t>
  </si>
  <si>
    <t>Фарғона +</t>
  </si>
  <si>
    <t>Қорақалпоғистон Республикаси +</t>
  </si>
  <si>
    <t>Қашқадарё +</t>
  </si>
  <si>
    <t>Тошкент вил. 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</si>
</sst>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4"/>
      <color theme="1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26"/>
      <color theme="1"/>
      <name val="Times New Roman"/>
      <family val="1"/>
      <charset val="204"/>
    </font>
    <font>
      <b/>
      <sz val="16"/>
      <color rgb="FFFF0000"/>
      <name val="Times New Roman"/>
      <family val="1"/>
      <charset val="204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4">
    <xf numFmtId="0" fontId="0" fillId="0" borderId="0"/>
    <xf numFmtId="0" fontId="5" fillId="0" borderId="6" applyNumberFormat="0" applyFill="0" applyAlignment="0" applyProtection="0"/>
    <xf numFmtId="0" fontId="6" fillId="0" borderId="7" applyNumberFormat="0" applyFill="0" applyAlignment="0" applyProtection="0"/>
    <xf numFmtId="0" fontId="7" fillId="0" borderId="8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9" applyNumberFormat="0" applyAlignment="0" applyProtection="0"/>
    <xf numFmtId="0" fontId="12" fillId="7" borderId="10" applyNumberFormat="0" applyAlignment="0" applyProtection="0"/>
    <xf numFmtId="0" fontId="13" fillId="7" borderId="9" applyNumberFormat="0" applyAlignment="0" applyProtection="0"/>
    <xf numFmtId="0" fontId="14" fillId="0" borderId="11" applyNumberFormat="0" applyFill="0" applyAlignment="0" applyProtection="0"/>
    <xf numFmtId="0" fontId="15" fillId="8" borderId="12" applyNumberFormat="0" applyAlignment="0" applyProtection="0"/>
    <xf numFmtId="0" fontId="16" fillId="0" borderId="0" applyNumberFormat="0" applyFill="0" applyBorder="0" applyAlignment="0" applyProtection="0"/>
    <xf numFmtId="0" fontId="4" fillId="9" borderId="13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14" applyNumberFormat="0" applyFill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20" fillId="0" borderId="0" applyNumberFormat="0" applyFill="0" applyBorder="0" applyAlignment="0" applyProtection="0"/>
  </cellStyleXfs>
  <cellXfs count="39">
    <xf numFmtId="0" fontId="0" fillId="0" borderId="0" xfId="0"/>
    <xf numFmtId="0" fontId="3" fillId="2" borderId="0" xfId="0" applyFont="1" applyFill="1"/>
    <xf numFmtId="0" fontId="2" fillId="2" borderId="0" xfId="0" applyFont="1" applyFill="1"/>
    <xf numFmtId="0" fontId="1" fillId="2" borderId="0" xfId="0" applyFont="1" applyFill="1"/>
    <xf numFmtId="0" fontId="24" fillId="2" borderId="1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vertical="center" wrapText="1"/>
    </xf>
    <xf numFmtId="3" fontId="24" fillId="2" borderId="1" xfId="0" applyNumberFormat="1" applyFont="1" applyFill="1" applyBorder="1" applyAlignment="1">
      <alignment horizontal="center" vertical="center" wrapText="1"/>
    </xf>
    <xf numFmtId="0" fontId="25" fillId="2" borderId="2" xfId="0" applyFont="1" applyFill="1" applyBorder="1" applyAlignment="1">
      <alignment vertical="center" wrapText="1"/>
    </xf>
    <xf numFmtId="0" fontId="24" fillId="2" borderId="1" xfId="0" applyFont="1" applyFill="1" applyBorder="1" applyAlignment="1">
      <alignment vertical="center" wrapText="1"/>
    </xf>
    <xf numFmtId="0" fontId="23" fillId="2" borderId="1" xfId="0" applyFont="1" applyFill="1" applyBorder="1" applyAlignment="1">
      <alignment horizontal="center" vertical="center" wrapText="1"/>
    </xf>
    <xf numFmtId="3" fontId="2" fillId="2" borderId="0" xfId="0" applyNumberFormat="1" applyFont="1" applyFill="1"/>
    <xf numFmtId="0" fontId="26" fillId="2" borderId="0" xfId="0" applyFont="1" applyFill="1"/>
    <xf numFmtId="3" fontId="23" fillId="2" borderId="3" xfId="0" applyNumberFormat="1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left" vertical="center" wrapText="1"/>
    </xf>
    <xf numFmtId="0" fontId="25" fillId="2" borderId="4" xfId="0" applyFont="1" applyFill="1" applyBorder="1" applyAlignment="1">
      <alignment vertical="center" wrapText="1"/>
    </xf>
    <xf numFmtId="3" fontId="24" fillId="2" borderId="1" xfId="0" applyNumberFormat="1" applyFont="1" applyFill="1" applyBorder="1" applyAlignment="1">
      <alignment horizontal="left" vertical="center" wrapText="1"/>
    </xf>
    <xf numFmtId="3" fontId="24" fillId="2" borderId="3" xfId="0" applyNumberFormat="1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4" fillId="2" borderId="3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/>
    </xf>
    <xf numFmtId="3" fontId="25" fillId="2" borderId="1" xfId="0" applyNumberFormat="1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2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3" fontId="28" fillId="16" borderId="0" xfId="0" applyNumberFormat="1" applyFont="1" applyFill="1" applyAlignment="1">
      <alignment horizontal="center" vertical="center"/>
    </xf>
    <xf numFmtId="3" fontId="28" fillId="2" borderId="0" xfId="0" applyNumberFormat="1" applyFont="1" applyFill="1" applyAlignment="1">
      <alignment horizontal="center" vertical="center"/>
    </xf>
    <xf numFmtId="0" fontId="25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wrapText="1"/>
    </xf>
    <xf numFmtId="0" fontId="27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2" fillId="2" borderId="0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21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23" fillId="2" borderId="4" xfId="0" applyFont="1" applyFill="1" applyBorder="1" applyAlignment="1">
      <alignment horizontal="center" vertical="center" wrapText="1"/>
    </xf>
    <xf numFmtId="0" fontId="23" fillId="2" borderId="5" xfId="0" applyFont="1" applyFill="1" applyBorder="1" applyAlignment="1">
      <alignment horizontal="center" vertical="center" wrapText="1"/>
    </xf>
    <xf numFmtId="0" fontId="23" fillId="2" borderId="15" xfId="0" applyFont="1" applyFill="1" applyBorder="1" applyAlignment="1">
      <alignment horizontal="center" vertical="center" wrapText="1"/>
    </xf>
  </cellXfs>
  <cellStyles count="24">
    <cellStyle name="Акцент1" xfId="17" builtinId="29" customBuiltin="1"/>
    <cellStyle name="Акцент2" xfId="18" builtinId="33" customBuiltin="1"/>
    <cellStyle name="Акцент3" xfId="19" builtinId="37" customBuiltin="1"/>
    <cellStyle name="Акцент4" xfId="20" builtinId="41" customBuiltin="1"/>
    <cellStyle name="Акцент5" xfId="21" builtinId="45" customBuiltin="1"/>
    <cellStyle name="Акцент6" xfId="22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6" builtinId="25" customBuiltin="1"/>
    <cellStyle name="Контрольная ячейка" xfId="12" builtinId="23" customBuiltin="1"/>
    <cellStyle name="Название 2" xfId="23"/>
    <cellStyle name="Нейтральный" xfId="7" builtinId="28" customBuiltin="1"/>
    <cellStyle name="Обычный" xfId="0" builtinId="0"/>
    <cellStyle name="Плохой" xfId="6" builtinId="27" customBuiltin="1"/>
    <cellStyle name="Пояснение" xfId="15" builtinId="53" customBuiltin="1"/>
    <cellStyle name="Примечание" xfId="14" builtinId="10" customBuiltin="1"/>
    <cellStyle name="Связанная ячейка" xfId="11" builtinId="24" customBuiltin="1"/>
    <cellStyle name="Текст предупреждения" xfId="13" builtinId="11" customBuiltin="1"/>
    <cellStyle name="Хороший" xfId="5" builtinId="26" customBuiltin="1"/>
  </cellStyles>
  <dxfs count="0"/>
  <tableStyles count="0" defaultTableStyle="TableStyleMedium2" defaultPivotStyle="PivotStyleLight16"/>
  <colors>
    <mruColors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"/>
  <sheetViews>
    <sheetView tabSelected="1" view="pageBreakPreview" zoomScale="70" zoomScaleNormal="70" zoomScaleSheetLayoutView="70" workbookViewId="0">
      <selection activeCell="R17" sqref="R17"/>
    </sheetView>
  </sheetViews>
  <sheetFormatPr defaultColWidth="9.140625" defaultRowHeight="15" x14ac:dyDescent="0.25"/>
  <cols>
    <col min="1" max="1" width="6.85546875" style="2" customWidth="1"/>
    <col min="2" max="2" width="24.85546875" style="2" customWidth="1"/>
    <col min="3" max="3" width="21" style="2" customWidth="1"/>
    <col min="4" max="4" width="21.5703125" style="2" customWidth="1"/>
    <col min="5" max="5" width="10.5703125" style="2" customWidth="1"/>
    <col min="6" max="6" width="11.85546875" style="2" customWidth="1"/>
    <col min="7" max="7" width="18.28515625" style="2" customWidth="1"/>
    <col min="8" max="8" width="11.28515625" style="2" customWidth="1"/>
    <col min="9" max="9" width="12.5703125" style="2" customWidth="1"/>
    <col min="10" max="10" width="18.7109375" style="2" customWidth="1"/>
    <col min="11" max="11" width="10.85546875" style="2" customWidth="1"/>
    <col min="12" max="12" width="12.42578125" style="2" customWidth="1"/>
    <col min="13" max="13" width="12.7109375" style="2" customWidth="1"/>
    <col min="14" max="14" width="12.42578125" style="2" customWidth="1"/>
    <col min="15" max="15" width="21.7109375" style="2" customWidth="1"/>
    <col min="16" max="16" width="15.28515625" style="2" customWidth="1"/>
    <col min="17" max="17" width="16" style="2" customWidth="1"/>
    <col min="18" max="18" width="12.5703125" style="2" customWidth="1"/>
    <col min="19" max="16384" width="9.140625" style="2"/>
  </cols>
  <sheetData>
    <row r="1" spans="1:18" ht="84" customHeight="1" x14ac:dyDescent="0.25">
      <c r="A1" s="31" t="s">
        <v>22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</row>
    <row r="2" spans="1:18" ht="33.75" customHeight="1" x14ac:dyDescent="0.25">
      <c r="A2" s="32" t="s">
        <v>11</v>
      </c>
      <c r="B2" s="32" t="s">
        <v>12</v>
      </c>
      <c r="C2" s="36" t="s">
        <v>0</v>
      </c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7"/>
    </row>
    <row r="3" spans="1:18" ht="65.45" customHeight="1" x14ac:dyDescent="0.25">
      <c r="A3" s="32"/>
      <c r="B3" s="32"/>
      <c r="C3" s="32" t="s">
        <v>10</v>
      </c>
      <c r="D3" s="32" t="s">
        <v>9</v>
      </c>
      <c r="E3" s="32" t="s">
        <v>6</v>
      </c>
      <c r="F3" s="32"/>
      <c r="G3" s="32"/>
      <c r="H3" s="32" t="s">
        <v>1</v>
      </c>
      <c r="I3" s="32"/>
      <c r="J3" s="32"/>
      <c r="K3" s="32" t="s">
        <v>4</v>
      </c>
      <c r="L3" s="32"/>
      <c r="M3" s="32" t="s">
        <v>5</v>
      </c>
      <c r="N3" s="32"/>
      <c r="O3" s="32" t="s">
        <v>13</v>
      </c>
      <c r="P3" s="32"/>
    </row>
    <row r="4" spans="1:18" ht="99" customHeight="1" x14ac:dyDescent="0.25">
      <c r="A4" s="32"/>
      <c r="B4" s="32"/>
      <c r="C4" s="32"/>
      <c r="D4" s="32"/>
      <c r="E4" s="9" t="s">
        <v>2</v>
      </c>
      <c r="F4" s="9" t="s">
        <v>3</v>
      </c>
      <c r="G4" s="9" t="s">
        <v>7</v>
      </c>
      <c r="H4" s="9" t="s">
        <v>2</v>
      </c>
      <c r="I4" s="9" t="s">
        <v>3</v>
      </c>
      <c r="J4" s="9" t="s">
        <v>7</v>
      </c>
      <c r="K4" s="9" t="s">
        <v>2</v>
      </c>
      <c r="L4" s="9" t="s">
        <v>3</v>
      </c>
      <c r="M4" s="9" t="s">
        <v>2</v>
      </c>
      <c r="N4" s="9" t="s">
        <v>3</v>
      </c>
      <c r="O4" s="21" t="s">
        <v>2</v>
      </c>
      <c r="P4" s="21" t="s">
        <v>3</v>
      </c>
    </row>
    <row r="5" spans="1:18" s="3" customFormat="1" ht="48.75" customHeight="1" x14ac:dyDescent="0.3">
      <c r="A5" s="36" t="s">
        <v>8</v>
      </c>
      <c r="B5" s="37"/>
      <c r="C5" s="12">
        <f>C6+C7+C8+C9+C10+C11+C12+C13+C14+C15+C16+C17+C18+C19</f>
        <v>3166</v>
      </c>
      <c r="D5" s="12">
        <f t="shared" ref="D5:P5" si="0">D6+D7+D8+D9+D10+D11+D12+D13+D14+D15+D16+D17+D18+D19</f>
        <v>249357</v>
      </c>
      <c r="E5" s="12">
        <f t="shared" si="0"/>
        <v>1227</v>
      </c>
      <c r="F5" s="12">
        <f t="shared" si="0"/>
        <v>99850</v>
      </c>
      <c r="G5" s="12">
        <f t="shared" si="0"/>
        <v>55446</v>
      </c>
      <c r="H5" s="12">
        <f t="shared" si="0"/>
        <v>1584</v>
      </c>
      <c r="I5" s="12">
        <f t="shared" si="0"/>
        <v>129719</v>
      </c>
      <c r="J5" s="12">
        <f t="shared" si="0"/>
        <v>35950</v>
      </c>
      <c r="K5" s="12">
        <f t="shared" si="0"/>
        <v>125</v>
      </c>
      <c r="L5" s="12">
        <f t="shared" si="0"/>
        <v>3260</v>
      </c>
      <c r="M5" s="12">
        <f t="shared" si="0"/>
        <v>191</v>
      </c>
      <c r="N5" s="12">
        <f t="shared" si="0"/>
        <v>15613</v>
      </c>
      <c r="O5" s="12">
        <f>O19+O18+O17+O16+O15+O14+O13+O12+O11+O10+O9+O8</f>
        <v>39</v>
      </c>
      <c r="P5" s="12">
        <f t="shared" si="0"/>
        <v>915</v>
      </c>
      <c r="Q5" s="28"/>
      <c r="R5" s="28"/>
    </row>
    <row r="6" spans="1:18" ht="43.5" customHeight="1" x14ac:dyDescent="0.3">
      <c r="A6" s="4">
        <v>1</v>
      </c>
      <c r="B6" s="13" t="s">
        <v>26</v>
      </c>
      <c r="C6" s="6">
        <v>43</v>
      </c>
      <c r="D6" s="6">
        <v>6925</v>
      </c>
      <c r="E6" s="6">
        <v>14</v>
      </c>
      <c r="F6" s="6">
        <v>607</v>
      </c>
      <c r="G6" s="6">
        <v>28</v>
      </c>
      <c r="H6" s="6">
        <v>22</v>
      </c>
      <c r="I6" s="6">
        <v>6291</v>
      </c>
      <c r="J6" s="6">
        <v>3869</v>
      </c>
      <c r="K6" s="6"/>
      <c r="L6" s="6"/>
      <c r="M6" s="6">
        <v>7</v>
      </c>
      <c r="N6" s="6">
        <v>27</v>
      </c>
      <c r="O6" s="22"/>
      <c r="P6" s="23"/>
      <c r="Q6" s="10"/>
      <c r="R6" s="3"/>
    </row>
    <row r="7" spans="1:18" ht="35.1" customHeight="1" x14ac:dyDescent="0.3">
      <c r="A7" s="4">
        <v>2</v>
      </c>
      <c r="B7" s="5" t="s">
        <v>17</v>
      </c>
      <c r="C7" s="6">
        <v>150</v>
      </c>
      <c r="D7" s="6">
        <v>2467</v>
      </c>
      <c r="E7" s="6">
        <v>67</v>
      </c>
      <c r="F7" s="6">
        <v>1517</v>
      </c>
      <c r="G7" s="6">
        <v>354</v>
      </c>
      <c r="H7" s="6">
        <v>64</v>
      </c>
      <c r="I7" s="6">
        <v>696</v>
      </c>
      <c r="J7" s="6">
        <v>629</v>
      </c>
      <c r="K7" s="6">
        <v>12</v>
      </c>
      <c r="L7" s="6">
        <v>222</v>
      </c>
      <c r="M7" s="6">
        <v>7</v>
      </c>
      <c r="N7" s="6">
        <v>32</v>
      </c>
      <c r="O7" s="22"/>
      <c r="P7" s="23"/>
      <c r="Q7" s="10"/>
      <c r="R7" s="3"/>
    </row>
    <row r="8" spans="1:18" ht="35.1" customHeight="1" x14ac:dyDescent="0.3">
      <c r="A8" s="4">
        <v>3</v>
      </c>
      <c r="B8" s="5" t="s">
        <v>23</v>
      </c>
      <c r="C8" s="6">
        <v>42</v>
      </c>
      <c r="D8" s="6">
        <v>1069</v>
      </c>
      <c r="E8" s="6">
        <v>13</v>
      </c>
      <c r="F8" s="6">
        <v>195</v>
      </c>
      <c r="G8" s="6"/>
      <c r="H8" s="6">
        <v>23</v>
      </c>
      <c r="I8" s="6">
        <v>845</v>
      </c>
      <c r="J8" s="6">
        <v>71</v>
      </c>
      <c r="K8" s="6">
        <v>3</v>
      </c>
      <c r="L8" s="6">
        <v>21</v>
      </c>
      <c r="M8" s="6">
        <v>3</v>
      </c>
      <c r="N8" s="6">
        <v>8</v>
      </c>
      <c r="O8" s="22"/>
      <c r="P8" s="29"/>
      <c r="Q8" s="25"/>
      <c r="R8" s="25"/>
    </row>
    <row r="9" spans="1:18" ht="35.1" customHeight="1" x14ac:dyDescent="0.3">
      <c r="A9" s="4">
        <v>4</v>
      </c>
      <c r="B9" s="5" t="s">
        <v>16</v>
      </c>
      <c r="C9" s="6">
        <v>81</v>
      </c>
      <c r="D9" s="6">
        <v>7624</v>
      </c>
      <c r="E9" s="6">
        <v>6</v>
      </c>
      <c r="F9" s="6">
        <v>26</v>
      </c>
      <c r="G9" s="6">
        <v>17</v>
      </c>
      <c r="H9" s="6">
        <v>40</v>
      </c>
      <c r="I9" s="6">
        <v>7528</v>
      </c>
      <c r="J9" s="6">
        <v>1046</v>
      </c>
      <c r="K9" s="6">
        <v>32</v>
      </c>
      <c r="L9" s="6">
        <v>59</v>
      </c>
      <c r="M9" s="6">
        <v>3</v>
      </c>
      <c r="N9" s="6">
        <v>11</v>
      </c>
      <c r="O9" s="24"/>
      <c r="P9" s="24"/>
      <c r="Q9" s="10"/>
      <c r="R9" s="3"/>
    </row>
    <row r="10" spans="1:18" ht="35.1" customHeight="1" x14ac:dyDescent="0.3">
      <c r="A10" s="4">
        <v>5</v>
      </c>
      <c r="B10" s="5" t="s">
        <v>27</v>
      </c>
      <c r="C10" s="6">
        <v>300</v>
      </c>
      <c r="D10" s="6">
        <v>92616</v>
      </c>
      <c r="E10" s="18">
        <v>103</v>
      </c>
      <c r="F10" s="18">
        <v>52544</v>
      </c>
      <c r="G10" s="18">
        <v>42454</v>
      </c>
      <c r="H10" s="18">
        <v>176</v>
      </c>
      <c r="I10" s="18">
        <v>26634</v>
      </c>
      <c r="J10" s="18">
        <v>14672</v>
      </c>
      <c r="K10" s="18">
        <v>5</v>
      </c>
      <c r="L10" s="18">
        <v>134</v>
      </c>
      <c r="M10" s="18">
        <v>16</v>
      </c>
      <c r="N10" s="18">
        <v>13304</v>
      </c>
      <c r="O10" s="29"/>
      <c r="P10" s="23"/>
      <c r="Q10" s="26"/>
      <c r="R10" s="3"/>
    </row>
    <row r="11" spans="1:18" ht="35.1" customHeight="1" x14ac:dyDescent="0.3">
      <c r="A11" s="4">
        <v>6</v>
      </c>
      <c r="B11" s="7" t="s">
        <v>15</v>
      </c>
      <c r="C11" s="6">
        <v>56</v>
      </c>
      <c r="D11" s="6">
        <v>2043</v>
      </c>
      <c r="E11" s="6">
        <v>32</v>
      </c>
      <c r="F11" s="6">
        <v>1639</v>
      </c>
      <c r="G11" s="6">
        <v>621</v>
      </c>
      <c r="H11" s="6">
        <v>14</v>
      </c>
      <c r="I11" s="6">
        <v>207</v>
      </c>
      <c r="J11" s="6">
        <v>207</v>
      </c>
      <c r="K11" s="6">
        <v>2</v>
      </c>
      <c r="L11" s="6">
        <v>2</v>
      </c>
      <c r="M11" s="6">
        <v>8</v>
      </c>
      <c r="N11" s="6">
        <v>195</v>
      </c>
      <c r="O11" s="22"/>
      <c r="P11" s="23"/>
      <c r="Q11" s="10"/>
      <c r="R11" s="3"/>
    </row>
    <row r="12" spans="1:18" ht="35.1" customHeight="1" x14ac:dyDescent="0.3">
      <c r="A12" s="4">
        <v>7</v>
      </c>
      <c r="B12" s="14" t="s">
        <v>21</v>
      </c>
      <c r="C12" s="6">
        <v>30</v>
      </c>
      <c r="D12" s="6">
        <v>452</v>
      </c>
      <c r="E12" s="16">
        <v>7</v>
      </c>
      <c r="F12" s="16">
        <v>195</v>
      </c>
      <c r="G12" s="16">
        <v>10</v>
      </c>
      <c r="H12" s="16">
        <v>23</v>
      </c>
      <c r="I12" s="16">
        <v>257</v>
      </c>
      <c r="J12" s="16">
        <v>110</v>
      </c>
      <c r="K12" s="16"/>
      <c r="L12" s="16"/>
      <c r="M12" s="16"/>
      <c r="N12" s="16"/>
      <c r="O12" s="22"/>
      <c r="P12" s="23"/>
      <c r="Q12" s="10"/>
      <c r="R12" s="3"/>
    </row>
    <row r="13" spans="1:18" ht="35.1" customHeight="1" x14ac:dyDescent="0.3">
      <c r="A13" s="6">
        <v>8</v>
      </c>
      <c r="B13" s="15" t="s">
        <v>14</v>
      </c>
      <c r="C13" s="6">
        <v>569</v>
      </c>
      <c r="D13" s="6">
        <v>26659</v>
      </c>
      <c r="E13" s="27">
        <v>206</v>
      </c>
      <c r="F13" s="17">
        <v>4839</v>
      </c>
      <c r="G13" s="17">
        <v>987</v>
      </c>
      <c r="H13" s="27">
        <v>350</v>
      </c>
      <c r="I13" s="17">
        <v>21469</v>
      </c>
      <c r="J13" s="17">
        <v>859</v>
      </c>
      <c r="K13" s="27">
        <v>13</v>
      </c>
      <c r="L13" s="17">
        <v>351</v>
      </c>
      <c r="M13" s="17"/>
      <c r="N13" s="17"/>
      <c r="O13" s="22"/>
      <c r="P13" s="23"/>
      <c r="Q13" s="10"/>
      <c r="R13" s="3"/>
    </row>
    <row r="14" spans="1:18" ht="35.1" customHeight="1" x14ac:dyDescent="0.3">
      <c r="A14" s="4">
        <v>9</v>
      </c>
      <c r="B14" s="5" t="s">
        <v>20</v>
      </c>
      <c r="C14" s="6">
        <v>136</v>
      </c>
      <c r="D14" s="6">
        <v>12948</v>
      </c>
      <c r="E14" s="6">
        <v>54</v>
      </c>
      <c r="F14" s="6">
        <v>10611</v>
      </c>
      <c r="G14" s="6">
        <v>10205</v>
      </c>
      <c r="H14" s="6">
        <v>78</v>
      </c>
      <c r="I14" s="6">
        <v>2319</v>
      </c>
      <c r="J14" s="18">
        <v>1536</v>
      </c>
      <c r="K14" s="19"/>
      <c r="L14" s="20"/>
      <c r="M14" s="19">
        <v>4</v>
      </c>
      <c r="N14" s="19">
        <v>18</v>
      </c>
      <c r="O14" s="22"/>
      <c r="P14" s="23"/>
      <c r="Q14" s="10"/>
      <c r="R14" s="3"/>
    </row>
    <row r="15" spans="1:18" ht="35.1" customHeight="1" x14ac:dyDescent="0.3">
      <c r="A15" s="4">
        <v>10</v>
      </c>
      <c r="B15" s="5" t="s">
        <v>18</v>
      </c>
      <c r="C15" s="6">
        <v>315</v>
      </c>
      <c r="D15" s="6">
        <v>52381</v>
      </c>
      <c r="E15" s="6">
        <v>155</v>
      </c>
      <c r="F15" s="6">
        <v>3531</v>
      </c>
      <c r="G15" s="6">
        <v>674</v>
      </c>
      <c r="H15" s="6">
        <v>133</v>
      </c>
      <c r="I15" s="6">
        <v>48093</v>
      </c>
      <c r="J15" s="6">
        <v>9604</v>
      </c>
      <c r="K15" s="6">
        <v>4</v>
      </c>
      <c r="L15" s="6">
        <v>18</v>
      </c>
      <c r="M15" s="6">
        <v>23</v>
      </c>
      <c r="N15" s="6">
        <v>739</v>
      </c>
      <c r="O15" s="22"/>
      <c r="P15" s="23"/>
      <c r="Q15" s="10"/>
      <c r="R15" s="3"/>
    </row>
    <row r="16" spans="1:18" ht="35.1" customHeight="1" x14ac:dyDescent="0.3">
      <c r="A16" s="4">
        <v>11</v>
      </c>
      <c r="B16" s="5" t="s">
        <v>28</v>
      </c>
      <c r="C16" s="6">
        <v>232</v>
      </c>
      <c r="D16" s="6">
        <v>3683</v>
      </c>
      <c r="E16" s="6">
        <v>52</v>
      </c>
      <c r="F16" s="6">
        <v>457</v>
      </c>
      <c r="G16" s="6"/>
      <c r="H16" s="6">
        <v>107</v>
      </c>
      <c r="I16" s="6">
        <v>1994</v>
      </c>
      <c r="J16" s="6"/>
      <c r="K16" s="6">
        <v>4</v>
      </c>
      <c r="L16" s="6">
        <v>88</v>
      </c>
      <c r="M16" s="6">
        <v>30</v>
      </c>
      <c r="N16" s="6">
        <v>229</v>
      </c>
      <c r="O16" s="19">
        <v>39</v>
      </c>
      <c r="P16" s="19">
        <v>915</v>
      </c>
      <c r="Q16" s="10"/>
      <c r="R16" s="3"/>
    </row>
    <row r="17" spans="1:19" ht="35.1" customHeight="1" x14ac:dyDescent="0.25">
      <c r="A17" s="4">
        <v>12</v>
      </c>
      <c r="B17" s="5" t="s">
        <v>19</v>
      </c>
      <c r="C17" s="6">
        <v>1135</v>
      </c>
      <c r="D17" s="6">
        <v>35073</v>
      </c>
      <c r="E17" s="6">
        <v>513</v>
      </c>
      <c r="F17" s="6">
        <v>23434</v>
      </c>
      <c r="G17" s="6">
        <v>95</v>
      </c>
      <c r="H17" s="6">
        <v>499</v>
      </c>
      <c r="I17" s="6">
        <v>8594</v>
      </c>
      <c r="J17" s="6">
        <v>4</v>
      </c>
      <c r="K17" s="6">
        <v>45</v>
      </c>
      <c r="L17" s="6">
        <v>2295</v>
      </c>
      <c r="M17" s="6">
        <v>78</v>
      </c>
      <c r="N17" s="6">
        <v>750</v>
      </c>
      <c r="O17" s="24"/>
      <c r="P17" s="24"/>
      <c r="Q17" s="26"/>
      <c r="R17" s="25"/>
    </row>
    <row r="18" spans="1:19" s="1" customFormat="1" ht="35.1" customHeight="1" x14ac:dyDescent="0.3">
      <c r="A18" s="4">
        <v>13</v>
      </c>
      <c r="B18" s="8" t="s">
        <v>25</v>
      </c>
      <c r="C18" s="6">
        <v>38</v>
      </c>
      <c r="D18" s="6">
        <v>3052</v>
      </c>
      <c r="E18" s="6">
        <v>4</v>
      </c>
      <c r="F18" s="6">
        <v>241</v>
      </c>
      <c r="G18" s="6">
        <v>1</v>
      </c>
      <c r="H18" s="6">
        <v>33</v>
      </c>
      <c r="I18" s="6">
        <v>2806</v>
      </c>
      <c r="J18" s="6">
        <v>2116</v>
      </c>
      <c r="K18" s="6">
        <v>1</v>
      </c>
      <c r="L18" s="6">
        <v>5</v>
      </c>
      <c r="M18" s="6"/>
      <c r="N18" s="6"/>
      <c r="O18" s="30"/>
      <c r="P18" s="23"/>
      <c r="Q18" s="10"/>
      <c r="R18" s="11"/>
      <c r="S18" s="2"/>
    </row>
    <row r="19" spans="1:19" ht="35.1" customHeight="1" x14ac:dyDescent="0.3">
      <c r="A19" s="4">
        <v>14</v>
      </c>
      <c r="B19" s="13" t="s">
        <v>24</v>
      </c>
      <c r="C19" s="6">
        <v>39</v>
      </c>
      <c r="D19" s="6">
        <v>2365</v>
      </c>
      <c r="E19" s="6">
        <v>1</v>
      </c>
      <c r="F19" s="6">
        <v>14</v>
      </c>
      <c r="G19" s="6">
        <v>0</v>
      </c>
      <c r="H19" s="6">
        <v>22</v>
      </c>
      <c r="I19" s="6">
        <v>1986</v>
      </c>
      <c r="J19" s="6">
        <v>1227</v>
      </c>
      <c r="K19" s="6">
        <v>4</v>
      </c>
      <c r="L19" s="6">
        <v>65</v>
      </c>
      <c r="M19" s="6">
        <v>12</v>
      </c>
      <c r="N19" s="6">
        <v>300</v>
      </c>
      <c r="O19" s="19"/>
      <c r="P19" s="19"/>
      <c r="Q19" s="10"/>
      <c r="R19" s="11"/>
      <c r="S19" s="10"/>
    </row>
    <row r="20" spans="1:19" ht="18.75" x14ac:dyDescent="0.3">
      <c r="Q20" s="10"/>
      <c r="R20" s="11"/>
    </row>
    <row r="21" spans="1:19" ht="18.75" x14ac:dyDescent="0.3">
      <c r="B21" s="34"/>
      <c r="C21" s="35"/>
      <c r="D21" s="35"/>
      <c r="E21" s="35"/>
      <c r="F21" s="35"/>
      <c r="G21" s="35"/>
      <c r="H21" s="35"/>
      <c r="I21" s="35"/>
      <c r="J21" s="35"/>
      <c r="K21" s="35"/>
      <c r="L21" s="35"/>
    </row>
    <row r="22" spans="1:19" x14ac:dyDescent="0.25"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</row>
  </sheetData>
  <mergeCells count="14">
    <mergeCell ref="A1:O1"/>
    <mergeCell ref="O3:P3"/>
    <mergeCell ref="B22:N22"/>
    <mergeCell ref="H3:J3"/>
    <mergeCell ref="B21:L21"/>
    <mergeCell ref="A5:B5"/>
    <mergeCell ref="E3:G3"/>
    <mergeCell ref="C3:C4"/>
    <mergeCell ref="D3:D4"/>
    <mergeCell ref="K3:L3"/>
    <mergeCell ref="M3:N3"/>
    <mergeCell ref="A2:A4"/>
    <mergeCell ref="B2:B4"/>
    <mergeCell ref="C2:P2"/>
  </mergeCells>
  <pageMargins left="0.51181102362204722" right="0.31496062992125984" top="0.35433070866141736" bottom="0.35433070866141736" header="0.31496062992125984" footer="0.11811023622047245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2023 йил 6 ойлик</vt:lpstr>
      <vt:lpstr>'2023 йил 6 ойлик'!Область_печати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2022-12-23T05:31:11Z</cp:lastPrinted>
  <dcterms:created xsi:type="dcterms:W3CDTF">2019-10-11T06:04:47Z</dcterms:created>
  <dcterms:modified xsi:type="dcterms:W3CDTF">2023-07-14T04:45:54Z</dcterms:modified>
</cp:coreProperties>
</file>