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8" windowWidth="17090" windowHeight="11303"/>
  </bookViews>
  <sheets>
    <sheet name="5-илова " sheetId="4" r:id="rId1"/>
  </sheets>
  <definedNames>
    <definedName name="_xlnm._FilterDatabase" localSheetId="0" hidden="1">'5-илова '!$A$6:$J$33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4"/>
</calcChain>
</file>

<file path=xl/sharedStrings.xml><?xml version="1.0" encoding="utf-8"?>
<sst xmlns="http://schemas.openxmlformats.org/spreadsheetml/2006/main" count="323" uniqueCount="159">
  <si>
    <t>Т/р</t>
  </si>
  <si>
    <t>Харид қилиниши режалаштирилнган товар (хизматлар) миқдори</t>
  </si>
  <si>
    <t>Хизмат гувоҳномасига ички варақ бланкалари</t>
  </si>
  <si>
    <t xml:space="preserve">Бюджетдан ташқари жамғарма </t>
  </si>
  <si>
    <t>Ягона етказиб берувчи</t>
  </si>
  <si>
    <t>Ўзбекистон Республикаси Марказий банкининг "DAVLAT BELGISI" ДУК</t>
  </si>
  <si>
    <t>ПҚ-3953 га асосан</t>
  </si>
  <si>
    <t>Электрон дўкон</t>
  </si>
  <si>
    <t>Бюджет</t>
  </si>
  <si>
    <t>маска</t>
  </si>
  <si>
    <t>миллий дўкон</t>
  </si>
  <si>
    <t>СП ООО IZOPAN</t>
  </si>
  <si>
    <t>антисептик</t>
  </si>
  <si>
    <t>"BIO XLOR AKTIV" МЧЖ</t>
  </si>
  <si>
    <t>марка</t>
  </si>
  <si>
    <t>"Ўзбекистон почтаси" АЖ</t>
  </si>
  <si>
    <t>Ичимлик суви (20 л)</t>
  </si>
  <si>
    <t>"SHABNAM SILVER " МЧЖ</t>
  </si>
  <si>
    <t>А4 қоғоз</t>
  </si>
  <si>
    <t>ХК "Нурон Савдо"</t>
  </si>
  <si>
    <t>Аукцион</t>
  </si>
  <si>
    <t>SERQUYOSH VA MUQADDAS O`LKA OK</t>
  </si>
  <si>
    <t>Тиббий ниқоб (маска)</t>
  </si>
  <si>
    <t>"Zangiota Zam Zam" МЧЖ</t>
  </si>
  <si>
    <t>Таблички</t>
  </si>
  <si>
    <t>"GIFT BOX" МЧЖ</t>
  </si>
  <si>
    <t>Минерал сув</t>
  </si>
  <si>
    <t>СП ООО FRUIT JUICE</t>
  </si>
  <si>
    <t>Автошина</t>
  </si>
  <si>
    <t>"GRAND MUSAFFO SAVDO SERVIS" МЧЖ</t>
  </si>
  <si>
    <t>Ташриф қоғози</t>
  </si>
  <si>
    <t>"ELEGANT GOLD PRINT" МЧЖ</t>
  </si>
  <si>
    <t>Кранштейн</t>
  </si>
  <si>
    <t xml:space="preserve"> "UNITED BUSINESS TRADE LTD" МЧЖ</t>
  </si>
  <si>
    <t>Футболка, кепка</t>
  </si>
  <si>
    <t>Нотўқима матодан тайёрланган бир марталик уч қаватли юз ниқоби</t>
  </si>
  <si>
    <t>"United Safed Protection" МЧЖ</t>
  </si>
  <si>
    <t>BOBUR MUNAVVAR NUR МЧЖ</t>
  </si>
  <si>
    <t>Хўжалик моллари</t>
  </si>
  <si>
    <t>"МОХИЗА-НУР" МЧЖ</t>
  </si>
  <si>
    <t>Канцелярия моллари</t>
  </si>
  <si>
    <t>IBROHIM ELIT BIZNES MCHJ</t>
  </si>
  <si>
    <t>"BEXRUZ-MARKET" ХК</t>
  </si>
  <si>
    <t xml:space="preserve">Ичимлик суви </t>
  </si>
  <si>
    <t>NIGOMAX МЧЖ</t>
  </si>
  <si>
    <t>Авто шина</t>
  </si>
  <si>
    <t xml:space="preserve">  "ABBOS MUSTANG" МЧЖ</t>
  </si>
  <si>
    <t>Чангларни тозалаш учун чўтка</t>
  </si>
  <si>
    <t>SYRDARYA GOLDEN GROUP МЧЖ</t>
  </si>
  <si>
    <t>Удлинитель</t>
  </si>
  <si>
    <t>"ASSODIQ-PROGRESS" mas`uliyati cheklangan jamiyati</t>
  </si>
  <si>
    <t>Регистр папкаси</t>
  </si>
  <si>
    <t>OOO BIRJASERVIS BARAKA</t>
  </si>
  <si>
    <t xml:space="preserve">  "SHABNAM SILVER " МЧЖ</t>
  </si>
  <si>
    <t>Формали кийим бош</t>
  </si>
  <si>
    <t>Тендер</t>
  </si>
  <si>
    <t>DRESS CODE Масъулияти чекланган жамият</t>
  </si>
  <si>
    <t xml:space="preserve"> "DESKFORM" МЧЖ</t>
  </si>
  <si>
    <t>Бланка</t>
  </si>
  <si>
    <t xml:space="preserve"> "ELEGANT GOLD PRINT" МЧЖ</t>
  </si>
  <si>
    <t>Энергоаккумулятор</t>
  </si>
  <si>
    <t>ABBOS MUSTANG МЧЖ</t>
  </si>
  <si>
    <t xml:space="preserve">Марка </t>
  </si>
  <si>
    <t>Ўзбекистон почтаси АЖ</t>
  </si>
  <si>
    <t>Конверт</t>
  </si>
  <si>
    <t>CONFIDENSE OF STRONG МЧЖ</t>
  </si>
  <si>
    <t>JASMINA BROKER МЧЖ</t>
  </si>
  <si>
    <t>SERGELI OBOD DIYOR ХК</t>
  </si>
  <si>
    <t>"KANS SHOP" ХК</t>
  </si>
  <si>
    <t>фото коғоз</t>
  </si>
  <si>
    <t>COMFORT COMMERCE ХК</t>
  </si>
  <si>
    <t>"Махсус гувохнома" бланкалари</t>
  </si>
  <si>
    <t>"O'zR MARKAZIY BANKINING "DAVLAT BELGISI"" DUK</t>
  </si>
  <si>
    <t>AVTOBUNKER ХК</t>
  </si>
  <si>
    <t>Диплом рамкаси</t>
  </si>
  <si>
    <t>"XALQ-NASHRIYOTI" ХК</t>
  </si>
  <si>
    <t>UTP кабель</t>
  </si>
  <si>
    <t>ALL IN ONE DEAL МЧЖ</t>
  </si>
  <si>
    <t>Ҳаво хушбўйлантирувчи спрей</t>
  </si>
  <si>
    <t xml:space="preserve">ABDUFAZO TRADE </t>
  </si>
  <si>
    <t>GULSIN BEST BUSINESS XK</t>
  </si>
  <si>
    <t>Кўзгу</t>
  </si>
  <si>
    <t>Ҳисобот даври</t>
  </si>
  <si>
    <t>1-чорак</t>
  </si>
  <si>
    <t>2-чорак</t>
  </si>
  <si>
    <t>3-чорак</t>
  </si>
  <si>
    <t>4-чорак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</si>
  <si>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</si>
  <si>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</si>
  <si>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</si>
  <si>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</si>
  <si>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</si>
  <si>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Пудратчи номи</t>
  </si>
  <si>
    <t>Корхона СТИРи</t>
  </si>
  <si>
    <t>Харид қилинаётган товарлар (хизматлар) ўлчов бирлиги (имконият даражасида</t>
  </si>
  <si>
    <t>дона</t>
  </si>
  <si>
    <t xml:space="preserve">Маъмурий баённомани расмийлаштириш бланкаларини </t>
  </si>
  <si>
    <t>1930979/ 12--В/1121</t>
  </si>
  <si>
    <t>3133156/7592255</t>
  </si>
  <si>
    <t>3134434/7593962</t>
  </si>
  <si>
    <t>2065453/268</t>
  </si>
  <si>
    <t>8939564/9019423</t>
  </si>
  <si>
    <t>пачка</t>
  </si>
  <si>
    <t>2038262/ 47/5</t>
  </si>
  <si>
    <t>8909757/ 98955496</t>
  </si>
  <si>
    <t>8940088/9020661</t>
  </si>
  <si>
    <t>8940080/9020649</t>
  </si>
  <si>
    <t>8960820/9045467</t>
  </si>
  <si>
    <t>8960823/9045469</t>
  </si>
  <si>
    <t>3165269/7659090</t>
  </si>
  <si>
    <t>8976489/9065594</t>
  </si>
  <si>
    <t>2255381/132</t>
  </si>
  <si>
    <t>"Орбита Плюс" МЧЖ (“New line innovation” MChJ)</t>
  </si>
  <si>
    <t>5268674/4885996</t>
  </si>
  <si>
    <t>306 676 29</t>
  </si>
  <si>
    <t>5304925/4954190</t>
  </si>
  <si>
    <t>5323343/4991370</t>
  </si>
  <si>
    <t>5323309/4991306</t>
  </si>
  <si>
    <t>9228193/9413203</t>
  </si>
  <si>
    <t>9228231/9413733</t>
  </si>
  <si>
    <t>9234004/9418867</t>
  </si>
  <si>
    <t>9241827/9425892</t>
  </si>
  <si>
    <t>метр</t>
  </si>
  <si>
    <t>тўплам</t>
  </si>
  <si>
    <t>9244170/9430569</t>
  </si>
  <si>
    <t>9241789/9427262</t>
  </si>
  <si>
    <t>3287380/7887374</t>
  </si>
  <si>
    <t>9239417/9426202</t>
  </si>
  <si>
    <t>7142236/8</t>
  </si>
  <si>
    <t>9257861/9447446</t>
  </si>
  <si>
    <t>5338122/5022721</t>
  </si>
  <si>
    <t>9277369/9470285</t>
  </si>
  <si>
    <t>9298659/9493448</t>
  </si>
  <si>
    <t>9298544/9493479</t>
  </si>
  <si>
    <t>9319110/9517631</t>
  </si>
  <si>
    <t>9319412/9517997</t>
  </si>
  <si>
    <t>9319052/9517439</t>
  </si>
  <si>
    <t>9319450/9518068</t>
  </si>
  <si>
    <t>9319434/9518033</t>
  </si>
  <si>
    <t>9359929/9558281</t>
  </si>
  <si>
    <t>9359075/9557637</t>
  </si>
  <si>
    <t>9359077/9557662</t>
  </si>
  <si>
    <t>3345801/7895951</t>
  </si>
  <si>
    <t>9406328/9601845</t>
  </si>
  <si>
    <t>9408047/9603851</t>
  </si>
  <si>
    <t>5363159/5077557</t>
  </si>
  <si>
    <t>9423515/9629454</t>
  </si>
  <si>
    <t>9423000/9636084</t>
  </si>
  <si>
    <t>2467170/  170/26</t>
  </si>
  <si>
    <t>8919489/8975897</t>
  </si>
  <si>
    <t>5251259/4851628</t>
  </si>
  <si>
    <t>2467170/ 170/26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</si>
  <si>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</si>
  <si>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</si>
  <si>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</si>
  <si>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2021 yilda O‘zbekiston Respublikasi Davlat ekologiya qo‘mitasi tomonidan kam baholi va tez eskiruvchi buyumlar xarid qilish uchun o‘tkazilgan tanlovlar (tenderlar) va amalga oshirilgan davlat xaridlari to‘g‘risidagi MA’LUMOTLAR</t>
  </si>
  <si>
    <t>2021 йилда Ўзбекистон Республикаси Давлат экология қўмитаси томонидан кам баҳоли ва тез эскирувчи буюмлар харид қилиш учун ўтказилган танловлар (тендерлар) ва амалга оширилган давлат харидлари тўғрисидаги МАЪЛУМОТЛАР</t>
  </si>
  <si>
    <t>ИНФОРМАЦИЯ о конкурсах (тендерах) и государственных закупках, проводимых Госкомэкологии Республики Узбекистан в 2021 году, на закупку малоценных  и быстроизнашиваемых предметов</t>
  </si>
  <si>
    <t>INFORMATION on competitions (tenders) and public procurement held by the Committee for Ecology of the Republic of Uzbekistan in 2021 for the purchase of low-value and wear items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</si>
</sst>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</cellXfs>
  <cellStyles count="5">
    <cellStyle name="Обычный" xfId="0" builtinId="0"/>
    <cellStyle name="Обычный 2" xfId="2"/>
    <cellStyle name="Обычный 3" xfId="4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abSelected="1" zoomScale="70" zoomScaleNormal="70" workbookViewId="0">
      <selection activeCell="J10" sqref="J10"/>
    </sheetView>
  </sheetViews>
  <sheetFormatPr defaultColWidth="9" defaultRowHeight="14.3"/>
  <cols>
    <col min="1" max="1" width="3.875" customWidth="1"/>
    <col min="2" max="2" width="9.75" customWidth="1"/>
    <col min="3" max="3" width="19.625" customWidth="1"/>
    <col min="4" max="4" width="20.75" customWidth="1"/>
    <col min="5" max="5" width="16.5" customWidth="1"/>
    <col min="6" max="6" width="18.875" customWidth="1"/>
    <col min="7" max="7" width="16.125" hidden="1" customWidth="1"/>
    <col min="8" max="8" width="24.375" customWidth="1"/>
    <col min="9" max="9" width="16.875" customWidth="1"/>
    <col min="10" max="10" width="16.25" customWidth="1"/>
    <col min="11" max="11" width="14.625" customWidth="1"/>
    <col min="12" max="13" width="16.25" customWidth="1"/>
    <col min="255" max="255" width="3.875" customWidth="1"/>
    <col min="256" max="256" width="12.625" customWidth="1"/>
    <col min="257" max="258" width="25" customWidth="1"/>
    <col min="259" max="259" width="20.625" bestFit="1" customWidth="1"/>
    <col min="260" max="260" width="18.875" customWidth="1"/>
    <col min="261" max="261" width="0" hidden="1" customWidth="1"/>
    <col min="262" max="262" width="16" bestFit="1" customWidth="1"/>
    <col min="263" max="263" width="16.875" customWidth="1"/>
    <col min="264" max="264" width="19.625" customWidth="1"/>
    <col min="265" max="265" width="15.125" customWidth="1"/>
    <col min="266" max="266" width="26.375" bestFit="1" customWidth="1"/>
    <col min="511" max="511" width="3.875" customWidth="1"/>
    <col min="512" max="512" width="12.625" customWidth="1"/>
    <col min="513" max="514" width="25" customWidth="1"/>
    <col min="515" max="515" width="20.625" bestFit="1" customWidth="1"/>
    <col min="516" max="516" width="18.875" customWidth="1"/>
    <col min="517" max="517" width="0" hidden="1" customWidth="1"/>
    <col min="518" max="518" width="16" bestFit="1" customWidth="1"/>
    <col min="519" max="519" width="16.875" customWidth="1"/>
    <col min="520" max="520" width="19.625" customWidth="1"/>
    <col min="521" max="521" width="15.125" customWidth="1"/>
    <col min="522" max="522" width="26.375" bestFit="1" customWidth="1"/>
    <col min="767" max="767" width="3.875" customWidth="1"/>
    <col min="768" max="768" width="12.625" customWidth="1"/>
    <col min="769" max="770" width="25" customWidth="1"/>
    <col min="771" max="771" width="20.625" bestFit="1" customWidth="1"/>
    <col min="772" max="772" width="18.875" customWidth="1"/>
    <col min="773" max="773" width="0" hidden="1" customWidth="1"/>
    <col min="774" max="774" width="16" bestFit="1" customWidth="1"/>
    <col min="775" max="775" width="16.875" customWidth="1"/>
    <col min="776" max="776" width="19.625" customWidth="1"/>
    <col min="777" max="777" width="15.125" customWidth="1"/>
    <col min="778" max="778" width="26.375" bestFit="1" customWidth="1"/>
    <col min="1023" max="1023" width="3.875" customWidth="1"/>
    <col min="1024" max="1024" width="12.625" customWidth="1"/>
    <col min="1025" max="1026" width="25" customWidth="1"/>
    <col min="1027" max="1027" width="20.625" bestFit="1" customWidth="1"/>
    <col min="1028" max="1028" width="18.875" customWidth="1"/>
    <col min="1029" max="1029" width="0" hidden="1" customWidth="1"/>
    <col min="1030" max="1030" width="16" bestFit="1" customWidth="1"/>
    <col min="1031" max="1031" width="16.875" customWidth="1"/>
    <col min="1032" max="1032" width="19.625" customWidth="1"/>
    <col min="1033" max="1033" width="15.125" customWidth="1"/>
    <col min="1034" max="1034" width="26.375" bestFit="1" customWidth="1"/>
    <col min="1279" max="1279" width="3.875" customWidth="1"/>
    <col min="1280" max="1280" width="12.625" customWidth="1"/>
    <col min="1281" max="1282" width="25" customWidth="1"/>
    <col min="1283" max="1283" width="20.625" bestFit="1" customWidth="1"/>
    <col min="1284" max="1284" width="18.875" customWidth="1"/>
    <col min="1285" max="1285" width="0" hidden="1" customWidth="1"/>
    <col min="1286" max="1286" width="16" bestFit="1" customWidth="1"/>
    <col min="1287" max="1287" width="16.875" customWidth="1"/>
    <col min="1288" max="1288" width="19.625" customWidth="1"/>
    <col min="1289" max="1289" width="15.125" customWidth="1"/>
    <col min="1290" max="1290" width="26.375" bestFit="1" customWidth="1"/>
    <col min="1535" max="1535" width="3.875" customWidth="1"/>
    <col min="1536" max="1536" width="12.625" customWidth="1"/>
    <col min="1537" max="1538" width="25" customWidth="1"/>
    <col min="1539" max="1539" width="20.625" bestFit="1" customWidth="1"/>
    <col min="1540" max="1540" width="18.875" customWidth="1"/>
    <col min="1541" max="1541" width="0" hidden="1" customWidth="1"/>
    <col min="1542" max="1542" width="16" bestFit="1" customWidth="1"/>
    <col min="1543" max="1543" width="16.875" customWidth="1"/>
    <col min="1544" max="1544" width="19.625" customWidth="1"/>
    <col min="1545" max="1545" width="15.125" customWidth="1"/>
    <col min="1546" max="1546" width="26.375" bestFit="1" customWidth="1"/>
    <col min="1791" max="1791" width="3.875" customWidth="1"/>
    <col min="1792" max="1792" width="12.625" customWidth="1"/>
    <col min="1793" max="1794" width="25" customWidth="1"/>
    <col min="1795" max="1795" width="20.625" bestFit="1" customWidth="1"/>
    <col min="1796" max="1796" width="18.875" customWidth="1"/>
    <col min="1797" max="1797" width="0" hidden="1" customWidth="1"/>
    <col min="1798" max="1798" width="16" bestFit="1" customWidth="1"/>
    <col min="1799" max="1799" width="16.875" customWidth="1"/>
    <col min="1800" max="1800" width="19.625" customWidth="1"/>
    <col min="1801" max="1801" width="15.125" customWidth="1"/>
    <col min="1802" max="1802" width="26.375" bestFit="1" customWidth="1"/>
    <col min="2047" max="2047" width="3.875" customWidth="1"/>
    <col min="2048" max="2048" width="12.625" customWidth="1"/>
    <col min="2049" max="2050" width="25" customWidth="1"/>
    <col min="2051" max="2051" width="20.625" bestFit="1" customWidth="1"/>
    <col min="2052" max="2052" width="18.875" customWidth="1"/>
    <col min="2053" max="2053" width="0" hidden="1" customWidth="1"/>
    <col min="2054" max="2054" width="16" bestFit="1" customWidth="1"/>
    <col min="2055" max="2055" width="16.875" customWidth="1"/>
    <col min="2056" max="2056" width="19.625" customWidth="1"/>
    <col min="2057" max="2057" width="15.125" customWidth="1"/>
    <col min="2058" max="2058" width="26.375" bestFit="1" customWidth="1"/>
    <col min="2303" max="2303" width="3.875" customWidth="1"/>
    <col min="2304" max="2304" width="12.625" customWidth="1"/>
    <col min="2305" max="2306" width="25" customWidth="1"/>
    <col min="2307" max="2307" width="20.625" bestFit="1" customWidth="1"/>
    <col min="2308" max="2308" width="18.875" customWidth="1"/>
    <col min="2309" max="2309" width="0" hidden="1" customWidth="1"/>
    <col min="2310" max="2310" width="16" bestFit="1" customWidth="1"/>
    <col min="2311" max="2311" width="16.875" customWidth="1"/>
    <col min="2312" max="2312" width="19.625" customWidth="1"/>
    <col min="2313" max="2313" width="15.125" customWidth="1"/>
    <col min="2314" max="2314" width="26.375" bestFit="1" customWidth="1"/>
    <col min="2559" max="2559" width="3.875" customWidth="1"/>
    <col min="2560" max="2560" width="12.625" customWidth="1"/>
    <col min="2561" max="2562" width="25" customWidth="1"/>
    <col min="2563" max="2563" width="20.625" bestFit="1" customWidth="1"/>
    <col min="2564" max="2564" width="18.875" customWidth="1"/>
    <col min="2565" max="2565" width="0" hidden="1" customWidth="1"/>
    <col min="2566" max="2566" width="16" bestFit="1" customWidth="1"/>
    <col min="2567" max="2567" width="16.875" customWidth="1"/>
    <col min="2568" max="2568" width="19.625" customWidth="1"/>
    <col min="2569" max="2569" width="15.125" customWidth="1"/>
    <col min="2570" max="2570" width="26.375" bestFit="1" customWidth="1"/>
    <col min="2815" max="2815" width="3.875" customWidth="1"/>
    <col min="2816" max="2816" width="12.625" customWidth="1"/>
    <col min="2817" max="2818" width="25" customWidth="1"/>
    <col min="2819" max="2819" width="20.625" bestFit="1" customWidth="1"/>
    <col min="2820" max="2820" width="18.875" customWidth="1"/>
    <col min="2821" max="2821" width="0" hidden="1" customWidth="1"/>
    <col min="2822" max="2822" width="16" bestFit="1" customWidth="1"/>
    <col min="2823" max="2823" width="16.875" customWidth="1"/>
    <col min="2824" max="2824" width="19.625" customWidth="1"/>
    <col min="2825" max="2825" width="15.125" customWidth="1"/>
    <col min="2826" max="2826" width="26.375" bestFit="1" customWidth="1"/>
    <col min="3071" max="3071" width="3.875" customWidth="1"/>
    <col min="3072" max="3072" width="12.625" customWidth="1"/>
    <col min="3073" max="3074" width="25" customWidth="1"/>
    <col min="3075" max="3075" width="20.625" bestFit="1" customWidth="1"/>
    <col min="3076" max="3076" width="18.875" customWidth="1"/>
    <col min="3077" max="3077" width="0" hidden="1" customWidth="1"/>
    <col min="3078" max="3078" width="16" bestFit="1" customWidth="1"/>
    <col min="3079" max="3079" width="16.875" customWidth="1"/>
    <col min="3080" max="3080" width="19.625" customWidth="1"/>
    <col min="3081" max="3081" width="15.125" customWidth="1"/>
    <col min="3082" max="3082" width="26.375" bestFit="1" customWidth="1"/>
    <col min="3327" max="3327" width="3.875" customWidth="1"/>
    <col min="3328" max="3328" width="12.625" customWidth="1"/>
    <col min="3329" max="3330" width="25" customWidth="1"/>
    <col min="3331" max="3331" width="20.625" bestFit="1" customWidth="1"/>
    <col min="3332" max="3332" width="18.875" customWidth="1"/>
    <col min="3333" max="3333" width="0" hidden="1" customWidth="1"/>
    <col min="3334" max="3334" width="16" bestFit="1" customWidth="1"/>
    <col min="3335" max="3335" width="16.875" customWidth="1"/>
    <col min="3336" max="3336" width="19.625" customWidth="1"/>
    <col min="3337" max="3337" width="15.125" customWidth="1"/>
    <col min="3338" max="3338" width="26.375" bestFit="1" customWidth="1"/>
    <col min="3583" max="3583" width="3.875" customWidth="1"/>
    <col min="3584" max="3584" width="12.625" customWidth="1"/>
    <col min="3585" max="3586" width="25" customWidth="1"/>
    <col min="3587" max="3587" width="20.625" bestFit="1" customWidth="1"/>
    <col min="3588" max="3588" width="18.875" customWidth="1"/>
    <col min="3589" max="3589" width="0" hidden="1" customWidth="1"/>
    <col min="3590" max="3590" width="16" bestFit="1" customWidth="1"/>
    <col min="3591" max="3591" width="16.875" customWidth="1"/>
    <col min="3592" max="3592" width="19.625" customWidth="1"/>
    <col min="3593" max="3593" width="15.125" customWidth="1"/>
    <col min="3594" max="3594" width="26.375" bestFit="1" customWidth="1"/>
    <col min="3839" max="3839" width="3.875" customWidth="1"/>
    <col min="3840" max="3840" width="12.625" customWidth="1"/>
    <col min="3841" max="3842" width="25" customWidth="1"/>
    <col min="3843" max="3843" width="20.625" bestFit="1" customWidth="1"/>
    <col min="3844" max="3844" width="18.875" customWidth="1"/>
    <col min="3845" max="3845" width="0" hidden="1" customWidth="1"/>
    <col min="3846" max="3846" width="16" bestFit="1" customWidth="1"/>
    <col min="3847" max="3847" width="16.875" customWidth="1"/>
    <col min="3848" max="3848" width="19.625" customWidth="1"/>
    <col min="3849" max="3849" width="15.125" customWidth="1"/>
    <col min="3850" max="3850" width="26.375" bestFit="1" customWidth="1"/>
    <col min="4095" max="4095" width="3.875" customWidth="1"/>
    <col min="4096" max="4096" width="12.625" customWidth="1"/>
    <col min="4097" max="4098" width="25" customWidth="1"/>
    <col min="4099" max="4099" width="20.625" bestFit="1" customWidth="1"/>
    <col min="4100" max="4100" width="18.875" customWidth="1"/>
    <col min="4101" max="4101" width="0" hidden="1" customWidth="1"/>
    <col min="4102" max="4102" width="16" bestFit="1" customWidth="1"/>
    <col min="4103" max="4103" width="16.875" customWidth="1"/>
    <col min="4104" max="4104" width="19.625" customWidth="1"/>
    <col min="4105" max="4105" width="15.125" customWidth="1"/>
    <col min="4106" max="4106" width="26.375" bestFit="1" customWidth="1"/>
    <col min="4351" max="4351" width="3.875" customWidth="1"/>
    <col min="4352" max="4352" width="12.625" customWidth="1"/>
    <col min="4353" max="4354" width="25" customWidth="1"/>
    <col min="4355" max="4355" width="20.625" bestFit="1" customWidth="1"/>
    <col min="4356" max="4356" width="18.875" customWidth="1"/>
    <col min="4357" max="4357" width="0" hidden="1" customWidth="1"/>
    <col min="4358" max="4358" width="16" bestFit="1" customWidth="1"/>
    <col min="4359" max="4359" width="16.875" customWidth="1"/>
    <col min="4360" max="4360" width="19.625" customWidth="1"/>
    <col min="4361" max="4361" width="15.125" customWidth="1"/>
    <col min="4362" max="4362" width="26.375" bestFit="1" customWidth="1"/>
    <col min="4607" max="4607" width="3.875" customWidth="1"/>
    <col min="4608" max="4608" width="12.625" customWidth="1"/>
    <col min="4609" max="4610" width="25" customWidth="1"/>
    <col min="4611" max="4611" width="20.625" bestFit="1" customWidth="1"/>
    <col min="4612" max="4612" width="18.875" customWidth="1"/>
    <col min="4613" max="4613" width="0" hidden="1" customWidth="1"/>
    <col min="4614" max="4614" width="16" bestFit="1" customWidth="1"/>
    <col min="4615" max="4615" width="16.875" customWidth="1"/>
    <col min="4616" max="4616" width="19.625" customWidth="1"/>
    <col min="4617" max="4617" width="15.125" customWidth="1"/>
    <col min="4618" max="4618" width="26.375" bestFit="1" customWidth="1"/>
    <col min="4863" max="4863" width="3.875" customWidth="1"/>
    <col min="4864" max="4864" width="12.625" customWidth="1"/>
    <col min="4865" max="4866" width="25" customWidth="1"/>
    <col min="4867" max="4867" width="20.625" bestFit="1" customWidth="1"/>
    <col min="4868" max="4868" width="18.875" customWidth="1"/>
    <col min="4869" max="4869" width="0" hidden="1" customWidth="1"/>
    <col min="4870" max="4870" width="16" bestFit="1" customWidth="1"/>
    <col min="4871" max="4871" width="16.875" customWidth="1"/>
    <col min="4872" max="4872" width="19.625" customWidth="1"/>
    <col min="4873" max="4873" width="15.125" customWidth="1"/>
    <col min="4874" max="4874" width="26.375" bestFit="1" customWidth="1"/>
    <col min="5119" max="5119" width="3.875" customWidth="1"/>
    <col min="5120" max="5120" width="12.625" customWidth="1"/>
    <col min="5121" max="5122" width="25" customWidth="1"/>
    <col min="5123" max="5123" width="20.625" bestFit="1" customWidth="1"/>
    <col min="5124" max="5124" width="18.875" customWidth="1"/>
    <col min="5125" max="5125" width="0" hidden="1" customWidth="1"/>
    <col min="5126" max="5126" width="16" bestFit="1" customWidth="1"/>
    <col min="5127" max="5127" width="16.875" customWidth="1"/>
    <col min="5128" max="5128" width="19.625" customWidth="1"/>
    <col min="5129" max="5129" width="15.125" customWidth="1"/>
    <col min="5130" max="5130" width="26.375" bestFit="1" customWidth="1"/>
    <col min="5375" max="5375" width="3.875" customWidth="1"/>
    <col min="5376" max="5376" width="12.625" customWidth="1"/>
    <col min="5377" max="5378" width="25" customWidth="1"/>
    <col min="5379" max="5379" width="20.625" bestFit="1" customWidth="1"/>
    <col min="5380" max="5380" width="18.875" customWidth="1"/>
    <col min="5381" max="5381" width="0" hidden="1" customWidth="1"/>
    <col min="5382" max="5382" width="16" bestFit="1" customWidth="1"/>
    <col min="5383" max="5383" width="16.875" customWidth="1"/>
    <col min="5384" max="5384" width="19.625" customWidth="1"/>
    <col min="5385" max="5385" width="15.125" customWidth="1"/>
    <col min="5386" max="5386" width="26.375" bestFit="1" customWidth="1"/>
    <col min="5631" max="5631" width="3.875" customWidth="1"/>
    <col min="5632" max="5632" width="12.625" customWidth="1"/>
    <col min="5633" max="5634" width="25" customWidth="1"/>
    <col min="5635" max="5635" width="20.625" bestFit="1" customWidth="1"/>
    <col min="5636" max="5636" width="18.875" customWidth="1"/>
    <col min="5637" max="5637" width="0" hidden="1" customWidth="1"/>
    <col min="5638" max="5638" width="16" bestFit="1" customWidth="1"/>
    <col min="5639" max="5639" width="16.875" customWidth="1"/>
    <col min="5640" max="5640" width="19.625" customWidth="1"/>
    <col min="5641" max="5641" width="15.125" customWidth="1"/>
    <col min="5642" max="5642" width="26.375" bestFit="1" customWidth="1"/>
    <col min="5887" max="5887" width="3.875" customWidth="1"/>
    <col min="5888" max="5888" width="12.625" customWidth="1"/>
    <col min="5889" max="5890" width="25" customWidth="1"/>
    <col min="5891" max="5891" width="20.625" bestFit="1" customWidth="1"/>
    <col min="5892" max="5892" width="18.875" customWidth="1"/>
    <col min="5893" max="5893" width="0" hidden="1" customWidth="1"/>
    <col min="5894" max="5894" width="16" bestFit="1" customWidth="1"/>
    <col min="5895" max="5895" width="16.875" customWidth="1"/>
    <col min="5896" max="5896" width="19.625" customWidth="1"/>
    <col min="5897" max="5897" width="15.125" customWidth="1"/>
    <col min="5898" max="5898" width="26.375" bestFit="1" customWidth="1"/>
    <col min="6143" max="6143" width="3.875" customWidth="1"/>
    <col min="6144" max="6144" width="12.625" customWidth="1"/>
    <col min="6145" max="6146" width="25" customWidth="1"/>
    <col min="6147" max="6147" width="20.625" bestFit="1" customWidth="1"/>
    <col min="6148" max="6148" width="18.875" customWidth="1"/>
    <col min="6149" max="6149" width="0" hidden="1" customWidth="1"/>
    <col min="6150" max="6150" width="16" bestFit="1" customWidth="1"/>
    <col min="6151" max="6151" width="16.875" customWidth="1"/>
    <col min="6152" max="6152" width="19.625" customWidth="1"/>
    <col min="6153" max="6153" width="15.125" customWidth="1"/>
    <col min="6154" max="6154" width="26.375" bestFit="1" customWidth="1"/>
    <col min="6399" max="6399" width="3.875" customWidth="1"/>
    <col min="6400" max="6400" width="12.625" customWidth="1"/>
    <col min="6401" max="6402" width="25" customWidth="1"/>
    <col min="6403" max="6403" width="20.625" bestFit="1" customWidth="1"/>
    <col min="6404" max="6404" width="18.875" customWidth="1"/>
    <col min="6405" max="6405" width="0" hidden="1" customWidth="1"/>
    <col min="6406" max="6406" width="16" bestFit="1" customWidth="1"/>
    <col min="6407" max="6407" width="16.875" customWidth="1"/>
    <col min="6408" max="6408" width="19.625" customWidth="1"/>
    <col min="6409" max="6409" width="15.125" customWidth="1"/>
    <col min="6410" max="6410" width="26.375" bestFit="1" customWidth="1"/>
    <col min="6655" max="6655" width="3.875" customWidth="1"/>
    <col min="6656" max="6656" width="12.625" customWidth="1"/>
    <col min="6657" max="6658" width="25" customWidth="1"/>
    <col min="6659" max="6659" width="20.625" bestFit="1" customWidth="1"/>
    <col min="6660" max="6660" width="18.875" customWidth="1"/>
    <col min="6661" max="6661" width="0" hidden="1" customWidth="1"/>
    <col min="6662" max="6662" width="16" bestFit="1" customWidth="1"/>
    <col min="6663" max="6663" width="16.875" customWidth="1"/>
    <col min="6664" max="6664" width="19.625" customWidth="1"/>
    <col min="6665" max="6665" width="15.125" customWidth="1"/>
    <col min="6666" max="6666" width="26.375" bestFit="1" customWidth="1"/>
    <col min="6911" max="6911" width="3.875" customWidth="1"/>
    <col min="6912" max="6912" width="12.625" customWidth="1"/>
    <col min="6913" max="6914" width="25" customWidth="1"/>
    <col min="6915" max="6915" width="20.625" bestFit="1" customWidth="1"/>
    <col min="6916" max="6916" width="18.875" customWidth="1"/>
    <col min="6917" max="6917" width="0" hidden="1" customWidth="1"/>
    <col min="6918" max="6918" width="16" bestFit="1" customWidth="1"/>
    <col min="6919" max="6919" width="16.875" customWidth="1"/>
    <col min="6920" max="6920" width="19.625" customWidth="1"/>
    <col min="6921" max="6921" width="15.125" customWidth="1"/>
    <col min="6922" max="6922" width="26.375" bestFit="1" customWidth="1"/>
    <col min="7167" max="7167" width="3.875" customWidth="1"/>
    <col min="7168" max="7168" width="12.625" customWidth="1"/>
    <col min="7169" max="7170" width="25" customWidth="1"/>
    <col min="7171" max="7171" width="20.625" bestFit="1" customWidth="1"/>
    <col min="7172" max="7172" width="18.875" customWidth="1"/>
    <col min="7173" max="7173" width="0" hidden="1" customWidth="1"/>
    <col min="7174" max="7174" width="16" bestFit="1" customWidth="1"/>
    <col min="7175" max="7175" width="16.875" customWidth="1"/>
    <col min="7176" max="7176" width="19.625" customWidth="1"/>
    <col min="7177" max="7177" width="15.125" customWidth="1"/>
    <col min="7178" max="7178" width="26.375" bestFit="1" customWidth="1"/>
    <col min="7423" max="7423" width="3.875" customWidth="1"/>
    <col min="7424" max="7424" width="12.625" customWidth="1"/>
    <col min="7425" max="7426" width="25" customWidth="1"/>
    <col min="7427" max="7427" width="20.625" bestFit="1" customWidth="1"/>
    <col min="7428" max="7428" width="18.875" customWidth="1"/>
    <col min="7429" max="7429" width="0" hidden="1" customWidth="1"/>
    <col min="7430" max="7430" width="16" bestFit="1" customWidth="1"/>
    <col min="7431" max="7431" width="16.875" customWidth="1"/>
    <col min="7432" max="7432" width="19.625" customWidth="1"/>
    <col min="7433" max="7433" width="15.125" customWidth="1"/>
    <col min="7434" max="7434" width="26.375" bestFit="1" customWidth="1"/>
    <col min="7679" max="7679" width="3.875" customWidth="1"/>
    <col min="7680" max="7680" width="12.625" customWidth="1"/>
    <col min="7681" max="7682" width="25" customWidth="1"/>
    <col min="7683" max="7683" width="20.625" bestFit="1" customWidth="1"/>
    <col min="7684" max="7684" width="18.875" customWidth="1"/>
    <col min="7685" max="7685" width="0" hidden="1" customWidth="1"/>
    <col min="7686" max="7686" width="16" bestFit="1" customWidth="1"/>
    <col min="7687" max="7687" width="16.875" customWidth="1"/>
    <col min="7688" max="7688" width="19.625" customWidth="1"/>
    <col min="7689" max="7689" width="15.125" customWidth="1"/>
    <col min="7690" max="7690" width="26.375" bestFit="1" customWidth="1"/>
    <col min="7935" max="7935" width="3.875" customWidth="1"/>
    <col min="7936" max="7936" width="12.625" customWidth="1"/>
    <col min="7937" max="7938" width="25" customWidth="1"/>
    <col min="7939" max="7939" width="20.625" bestFit="1" customWidth="1"/>
    <col min="7940" max="7940" width="18.875" customWidth="1"/>
    <col min="7941" max="7941" width="0" hidden="1" customWidth="1"/>
    <col min="7942" max="7942" width="16" bestFit="1" customWidth="1"/>
    <col min="7943" max="7943" width="16.875" customWidth="1"/>
    <col min="7944" max="7944" width="19.625" customWidth="1"/>
    <col min="7945" max="7945" width="15.125" customWidth="1"/>
    <col min="7946" max="7946" width="26.375" bestFit="1" customWidth="1"/>
    <col min="8191" max="8191" width="3.875" customWidth="1"/>
    <col min="8192" max="8192" width="12.625" customWidth="1"/>
    <col min="8193" max="8194" width="25" customWidth="1"/>
    <col min="8195" max="8195" width="20.625" bestFit="1" customWidth="1"/>
    <col min="8196" max="8196" width="18.875" customWidth="1"/>
    <col min="8197" max="8197" width="0" hidden="1" customWidth="1"/>
    <col min="8198" max="8198" width="16" bestFit="1" customWidth="1"/>
    <col min="8199" max="8199" width="16.875" customWidth="1"/>
    <col min="8200" max="8200" width="19.625" customWidth="1"/>
    <col min="8201" max="8201" width="15.125" customWidth="1"/>
    <col min="8202" max="8202" width="26.375" bestFit="1" customWidth="1"/>
    <col min="8447" max="8447" width="3.875" customWidth="1"/>
    <col min="8448" max="8448" width="12.625" customWidth="1"/>
    <col min="8449" max="8450" width="25" customWidth="1"/>
    <col min="8451" max="8451" width="20.625" bestFit="1" customWidth="1"/>
    <col min="8452" max="8452" width="18.875" customWidth="1"/>
    <col min="8453" max="8453" width="0" hidden="1" customWidth="1"/>
    <col min="8454" max="8454" width="16" bestFit="1" customWidth="1"/>
    <col min="8455" max="8455" width="16.875" customWidth="1"/>
    <col min="8456" max="8456" width="19.625" customWidth="1"/>
    <col min="8457" max="8457" width="15.125" customWidth="1"/>
    <col min="8458" max="8458" width="26.375" bestFit="1" customWidth="1"/>
    <col min="8703" max="8703" width="3.875" customWidth="1"/>
    <col min="8704" max="8704" width="12.625" customWidth="1"/>
    <col min="8705" max="8706" width="25" customWidth="1"/>
    <col min="8707" max="8707" width="20.625" bestFit="1" customWidth="1"/>
    <col min="8708" max="8708" width="18.875" customWidth="1"/>
    <col min="8709" max="8709" width="0" hidden="1" customWidth="1"/>
    <col min="8710" max="8710" width="16" bestFit="1" customWidth="1"/>
    <col min="8711" max="8711" width="16.875" customWidth="1"/>
    <col min="8712" max="8712" width="19.625" customWidth="1"/>
    <col min="8713" max="8713" width="15.125" customWidth="1"/>
    <col min="8714" max="8714" width="26.375" bestFit="1" customWidth="1"/>
    <col min="8959" max="8959" width="3.875" customWidth="1"/>
    <col min="8960" max="8960" width="12.625" customWidth="1"/>
    <col min="8961" max="8962" width="25" customWidth="1"/>
    <col min="8963" max="8963" width="20.625" bestFit="1" customWidth="1"/>
    <col min="8964" max="8964" width="18.875" customWidth="1"/>
    <col min="8965" max="8965" width="0" hidden="1" customWidth="1"/>
    <col min="8966" max="8966" width="16" bestFit="1" customWidth="1"/>
    <col min="8967" max="8967" width="16.875" customWidth="1"/>
    <col min="8968" max="8968" width="19.625" customWidth="1"/>
    <col min="8969" max="8969" width="15.125" customWidth="1"/>
    <col min="8970" max="8970" width="26.375" bestFit="1" customWidth="1"/>
    <col min="9215" max="9215" width="3.875" customWidth="1"/>
    <col min="9216" max="9216" width="12.625" customWidth="1"/>
    <col min="9217" max="9218" width="25" customWidth="1"/>
    <col min="9219" max="9219" width="20.625" bestFit="1" customWidth="1"/>
    <col min="9220" max="9220" width="18.875" customWidth="1"/>
    <col min="9221" max="9221" width="0" hidden="1" customWidth="1"/>
    <col min="9222" max="9222" width="16" bestFit="1" customWidth="1"/>
    <col min="9223" max="9223" width="16.875" customWidth="1"/>
    <col min="9224" max="9224" width="19.625" customWidth="1"/>
    <col min="9225" max="9225" width="15.125" customWidth="1"/>
    <col min="9226" max="9226" width="26.375" bestFit="1" customWidth="1"/>
    <col min="9471" max="9471" width="3.875" customWidth="1"/>
    <col min="9472" max="9472" width="12.625" customWidth="1"/>
    <col min="9473" max="9474" width="25" customWidth="1"/>
    <col min="9475" max="9475" width="20.625" bestFit="1" customWidth="1"/>
    <col min="9476" max="9476" width="18.875" customWidth="1"/>
    <col min="9477" max="9477" width="0" hidden="1" customWidth="1"/>
    <col min="9478" max="9478" width="16" bestFit="1" customWidth="1"/>
    <col min="9479" max="9479" width="16.875" customWidth="1"/>
    <col min="9480" max="9480" width="19.625" customWidth="1"/>
    <col min="9481" max="9481" width="15.125" customWidth="1"/>
    <col min="9482" max="9482" width="26.375" bestFit="1" customWidth="1"/>
    <col min="9727" max="9727" width="3.875" customWidth="1"/>
    <col min="9728" max="9728" width="12.625" customWidth="1"/>
    <col min="9729" max="9730" width="25" customWidth="1"/>
    <col min="9731" max="9731" width="20.625" bestFit="1" customWidth="1"/>
    <col min="9732" max="9732" width="18.875" customWidth="1"/>
    <col min="9733" max="9733" width="0" hidden="1" customWidth="1"/>
    <col min="9734" max="9734" width="16" bestFit="1" customWidth="1"/>
    <col min="9735" max="9735" width="16.875" customWidth="1"/>
    <col min="9736" max="9736" width="19.625" customWidth="1"/>
    <col min="9737" max="9737" width="15.125" customWidth="1"/>
    <col min="9738" max="9738" width="26.375" bestFit="1" customWidth="1"/>
    <col min="9983" max="9983" width="3.875" customWidth="1"/>
    <col min="9984" max="9984" width="12.625" customWidth="1"/>
    <col min="9985" max="9986" width="25" customWidth="1"/>
    <col min="9987" max="9987" width="20.625" bestFit="1" customWidth="1"/>
    <col min="9988" max="9988" width="18.875" customWidth="1"/>
    <col min="9989" max="9989" width="0" hidden="1" customWidth="1"/>
    <col min="9990" max="9990" width="16" bestFit="1" customWidth="1"/>
    <col min="9991" max="9991" width="16.875" customWidth="1"/>
    <col min="9992" max="9992" width="19.625" customWidth="1"/>
    <col min="9993" max="9993" width="15.125" customWidth="1"/>
    <col min="9994" max="9994" width="26.375" bestFit="1" customWidth="1"/>
    <col min="10239" max="10239" width="3.875" customWidth="1"/>
    <col min="10240" max="10240" width="12.625" customWidth="1"/>
    <col min="10241" max="10242" width="25" customWidth="1"/>
    <col min="10243" max="10243" width="20.625" bestFit="1" customWidth="1"/>
    <col min="10244" max="10244" width="18.875" customWidth="1"/>
    <col min="10245" max="10245" width="0" hidden="1" customWidth="1"/>
    <col min="10246" max="10246" width="16" bestFit="1" customWidth="1"/>
    <col min="10247" max="10247" width="16.875" customWidth="1"/>
    <col min="10248" max="10248" width="19.625" customWidth="1"/>
    <col min="10249" max="10249" width="15.125" customWidth="1"/>
    <col min="10250" max="10250" width="26.375" bestFit="1" customWidth="1"/>
    <col min="10495" max="10495" width="3.875" customWidth="1"/>
    <col min="10496" max="10496" width="12.625" customWidth="1"/>
    <col min="10497" max="10498" width="25" customWidth="1"/>
    <col min="10499" max="10499" width="20.625" bestFit="1" customWidth="1"/>
    <col min="10500" max="10500" width="18.875" customWidth="1"/>
    <col min="10501" max="10501" width="0" hidden="1" customWidth="1"/>
    <col min="10502" max="10502" width="16" bestFit="1" customWidth="1"/>
    <col min="10503" max="10503" width="16.875" customWidth="1"/>
    <col min="10504" max="10504" width="19.625" customWidth="1"/>
    <col min="10505" max="10505" width="15.125" customWidth="1"/>
    <col min="10506" max="10506" width="26.375" bestFit="1" customWidth="1"/>
    <col min="10751" max="10751" width="3.875" customWidth="1"/>
    <col min="10752" max="10752" width="12.625" customWidth="1"/>
    <col min="10753" max="10754" width="25" customWidth="1"/>
    <col min="10755" max="10755" width="20.625" bestFit="1" customWidth="1"/>
    <col min="10756" max="10756" width="18.875" customWidth="1"/>
    <col min="10757" max="10757" width="0" hidden="1" customWidth="1"/>
    <col min="10758" max="10758" width="16" bestFit="1" customWidth="1"/>
    <col min="10759" max="10759" width="16.875" customWidth="1"/>
    <col min="10760" max="10760" width="19.625" customWidth="1"/>
    <col min="10761" max="10761" width="15.125" customWidth="1"/>
    <col min="10762" max="10762" width="26.375" bestFit="1" customWidth="1"/>
    <col min="11007" max="11007" width="3.875" customWidth="1"/>
    <col min="11008" max="11008" width="12.625" customWidth="1"/>
    <col min="11009" max="11010" width="25" customWidth="1"/>
    <col min="11011" max="11011" width="20.625" bestFit="1" customWidth="1"/>
    <col min="11012" max="11012" width="18.875" customWidth="1"/>
    <col min="11013" max="11013" width="0" hidden="1" customWidth="1"/>
    <col min="11014" max="11014" width="16" bestFit="1" customWidth="1"/>
    <col min="11015" max="11015" width="16.875" customWidth="1"/>
    <col min="11016" max="11016" width="19.625" customWidth="1"/>
    <col min="11017" max="11017" width="15.125" customWidth="1"/>
    <col min="11018" max="11018" width="26.375" bestFit="1" customWidth="1"/>
    <col min="11263" max="11263" width="3.875" customWidth="1"/>
    <col min="11264" max="11264" width="12.625" customWidth="1"/>
    <col min="11265" max="11266" width="25" customWidth="1"/>
    <col min="11267" max="11267" width="20.625" bestFit="1" customWidth="1"/>
    <col min="11268" max="11268" width="18.875" customWidth="1"/>
    <col min="11269" max="11269" width="0" hidden="1" customWidth="1"/>
    <col min="11270" max="11270" width="16" bestFit="1" customWidth="1"/>
    <col min="11271" max="11271" width="16.875" customWidth="1"/>
    <col min="11272" max="11272" width="19.625" customWidth="1"/>
    <col min="11273" max="11273" width="15.125" customWidth="1"/>
    <col min="11274" max="11274" width="26.375" bestFit="1" customWidth="1"/>
    <col min="11519" max="11519" width="3.875" customWidth="1"/>
    <col min="11520" max="11520" width="12.625" customWidth="1"/>
    <col min="11521" max="11522" width="25" customWidth="1"/>
    <col min="11523" max="11523" width="20.625" bestFit="1" customWidth="1"/>
    <col min="11524" max="11524" width="18.875" customWidth="1"/>
    <col min="11525" max="11525" width="0" hidden="1" customWidth="1"/>
    <col min="11526" max="11526" width="16" bestFit="1" customWidth="1"/>
    <col min="11527" max="11527" width="16.875" customWidth="1"/>
    <col min="11528" max="11528" width="19.625" customWidth="1"/>
    <col min="11529" max="11529" width="15.125" customWidth="1"/>
    <col min="11530" max="11530" width="26.375" bestFit="1" customWidth="1"/>
    <col min="11775" max="11775" width="3.875" customWidth="1"/>
    <col min="11776" max="11776" width="12.625" customWidth="1"/>
    <col min="11777" max="11778" width="25" customWidth="1"/>
    <col min="11779" max="11779" width="20.625" bestFit="1" customWidth="1"/>
    <col min="11780" max="11780" width="18.875" customWidth="1"/>
    <col min="11781" max="11781" width="0" hidden="1" customWidth="1"/>
    <col min="11782" max="11782" width="16" bestFit="1" customWidth="1"/>
    <col min="11783" max="11783" width="16.875" customWidth="1"/>
    <col min="11784" max="11784" width="19.625" customWidth="1"/>
    <col min="11785" max="11785" width="15.125" customWidth="1"/>
    <col min="11786" max="11786" width="26.375" bestFit="1" customWidth="1"/>
    <col min="12031" max="12031" width="3.875" customWidth="1"/>
    <col min="12032" max="12032" width="12.625" customWidth="1"/>
    <col min="12033" max="12034" width="25" customWidth="1"/>
    <col min="12035" max="12035" width="20.625" bestFit="1" customWidth="1"/>
    <col min="12036" max="12036" width="18.875" customWidth="1"/>
    <col min="12037" max="12037" width="0" hidden="1" customWidth="1"/>
    <col min="12038" max="12038" width="16" bestFit="1" customWidth="1"/>
    <col min="12039" max="12039" width="16.875" customWidth="1"/>
    <col min="12040" max="12040" width="19.625" customWidth="1"/>
    <col min="12041" max="12041" width="15.125" customWidth="1"/>
    <col min="12042" max="12042" width="26.375" bestFit="1" customWidth="1"/>
    <col min="12287" max="12287" width="3.875" customWidth="1"/>
    <col min="12288" max="12288" width="12.625" customWidth="1"/>
    <col min="12289" max="12290" width="25" customWidth="1"/>
    <col min="12291" max="12291" width="20.625" bestFit="1" customWidth="1"/>
    <col min="12292" max="12292" width="18.875" customWidth="1"/>
    <col min="12293" max="12293" width="0" hidden="1" customWidth="1"/>
    <col min="12294" max="12294" width="16" bestFit="1" customWidth="1"/>
    <col min="12295" max="12295" width="16.875" customWidth="1"/>
    <col min="12296" max="12296" width="19.625" customWidth="1"/>
    <col min="12297" max="12297" width="15.125" customWidth="1"/>
    <col min="12298" max="12298" width="26.375" bestFit="1" customWidth="1"/>
    <col min="12543" max="12543" width="3.875" customWidth="1"/>
    <col min="12544" max="12544" width="12.625" customWidth="1"/>
    <col min="12545" max="12546" width="25" customWidth="1"/>
    <col min="12547" max="12547" width="20.625" bestFit="1" customWidth="1"/>
    <col min="12548" max="12548" width="18.875" customWidth="1"/>
    <col min="12549" max="12549" width="0" hidden="1" customWidth="1"/>
    <col min="12550" max="12550" width="16" bestFit="1" customWidth="1"/>
    <col min="12551" max="12551" width="16.875" customWidth="1"/>
    <col min="12552" max="12552" width="19.625" customWidth="1"/>
    <col min="12553" max="12553" width="15.125" customWidth="1"/>
    <col min="12554" max="12554" width="26.375" bestFit="1" customWidth="1"/>
    <col min="12799" max="12799" width="3.875" customWidth="1"/>
    <col min="12800" max="12800" width="12.625" customWidth="1"/>
    <col min="12801" max="12802" width="25" customWidth="1"/>
    <col min="12803" max="12803" width="20.625" bestFit="1" customWidth="1"/>
    <col min="12804" max="12804" width="18.875" customWidth="1"/>
    <col min="12805" max="12805" width="0" hidden="1" customWidth="1"/>
    <col min="12806" max="12806" width="16" bestFit="1" customWidth="1"/>
    <col min="12807" max="12807" width="16.875" customWidth="1"/>
    <col min="12808" max="12808" width="19.625" customWidth="1"/>
    <col min="12809" max="12809" width="15.125" customWidth="1"/>
    <col min="12810" max="12810" width="26.375" bestFit="1" customWidth="1"/>
    <col min="13055" max="13055" width="3.875" customWidth="1"/>
    <col min="13056" max="13056" width="12.625" customWidth="1"/>
    <col min="13057" max="13058" width="25" customWidth="1"/>
    <col min="13059" max="13059" width="20.625" bestFit="1" customWidth="1"/>
    <col min="13060" max="13060" width="18.875" customWidth="1"/>
    <col min="13061" max="13061" width="0" hidden="1" customWidth="1"/>
    <col min="13062" max="13062" width="16" bestFit="1" customWidth="1"/>
    <col min="13063" max="13063" width="16.875" customWidth="1"/>
    <col min="13064" max="13064" width="19.625" customWidth="1"/>
    <col min="13065" max="13065" width="15.125" customWidth="1"/>
    <col min="13066" max="13066" width="26.375" bestFit="1" customWidth="1"/>
    <col min="13311" max="13311" width="3.875" customWidth="1"/>
    <col min="13312" max="13312" width="12.625" customWidth="1"/>
    <col min="13313" max="13314" width="25" customWidth="1"/>
    <col min="13315" max="13315" width="20.625" bestFit="1" customWidth="1"/>
    <col min="13316" max="13316" width="18.875" customWidth="1"/>
    <col min="13317" max="13317" width="0" hidden="1" customWidth="1"/>
    <col min="13318" max="13318" width="16" bestFit="1" customWidth="1"/>
    <col min="13319" max="13319" width="16.875" customWidth="1"/>
    <col min="13320" max="13320" width="19.625" customWidth="1"/>
    <col min="13321" max="13321" width="15.125" customWidth="1"/>
    <col min="13322" max="13322" width="26.375" bestFit="1" customWidth="1"/>
    <col min="13567" max="13567" width="3.875" customWidth="1"/>
    <col min="13568" max="13568" width="12.625" customWidth="1"/>
    <col min="13569" max="13570" width="25" customWidth="1"/>
    <col min="13571" max="13571" width="20.625" bestFit="1" customWidth="1"/>
    <col min="13572" max="13572" width="18.875" customWidth="1"/>
    <col min="13573" max="13573" width="0" hidden="1" customWidth="1"/>
    <col min="13574" max="13574" width="16" bestFit="1" customWidth="1"/>
    <col min="13575" max="13575" width="16.875" customWidth="1"/>
    <col min="13576" max="13576" width="19.625" customWidth="1"/>
    <col min="13577" max="13577" width="15.125" customWidth="1"/>
    <col min="13578" max="13578" width="26.375" bestFit="1" customWidth="1"/>
    <col min="13823" max="13823" width="3.875" customWidth="1"/>
    <col min="13824" max="13824" width="12.625" customWidth="1"/>
    <col min="13825" max="13826" width="25" customWidth="1"/>
    <col min="13827" max="13827" width="20.625" bestFit="1" customWidth="1"/>
    <col min="13828" max="13828" width="18.875" customWidth="1"/>
    <col min="13829" max="13829" width="0" hidden="1" customWidth="1"/>
    <col min="13830" max="13830" width="16" bestFit="1" customWidth="1"/>
    <col min="13831" max="13831" width="16.875" customWidth="1"/>
    <col min="13832" max="13832" width="19.625" customWidth="1"/>
    <col min="13833" max="13833" width="15.125" customWidth="1"/>
    <col min="13834" max="13834" width="26.375" bestFit="1" customWidth="1"/>
    <col min="14079" max="14079" width="3.875" customWidth="1"/>
    <col min="14080" max="14080" width="12.625" customWidth="1"/>
    <col min="14081" max="14082" width="25" customWidth="1"/>
    <col min="14083" max="14083" width="20.625" bestFit="1" customWidth="1"/>
    <col min="14084" max="14084" width="18.875" customWidth="1"/>
    <col min="14085" max="14085" width="0" hidden="1" customWidth="1"/>
    <col min="14086" max="14086" width="16" bestFit="1" customWidth="1"/>
    <col min="14087" max="14087" width="16.875" customWidth="1"/>
    <col min="14088" max="14088" width="19.625" customWidth="1"/>
    <col min="14089" max="14089" width="15.125" customWidth="1"/>
    <col min="14090" max="14090" width="26.375" bestFit="1" customWidth="1"/>
    <col min="14335" max="14335" width="3.875" customWidth="1"/>
    <col min="14336" max="14336" width="12.625" customWidth="1"/>
    <col min="14337" max="14338" width="25" customWidth="1"/>
    <col min="14339" max="14339" width="20.625" bestFit="1" customWidth="1"/>
    <col min="14340" max="14340" width="18.875" customWidth="1"/>
    <col min="14341" max="14341" width="0" hidden="1" customWidth="1"/>
    <col min="14342" max="14342" width="16" bestFit="1" customWidth="1"/>
    <col min="14343" max="14343" width="16.875" customWidth="1"/>
    <col min="14344" max="14344" width="19.625" customWidth="1"/>
    <col min="14345" max="14345" width="15.125" customWidth="1"/>
    <col min="14346" max="14346" width="26.375" bestFit="1" customWidth="1"/>
    <col min="14591" max="14591" width="3.875" customWidth="1"/>
    <col min="14592" max="14592" width="12.625" customWidth="1"/>
    <col min="14593" max="14594" width="25" customWidth="1"/>
    <col min="14595" max="14595" width="20.625" bestFit="1" customWidth="1"/>
    <col min="14596" max="14596" width="18.875" customWidth="1"/>
    <col min="14597" max="14597" width="0" hidden="1" customWidth="1"/>
    <col min="14598" max="14598" width="16" bestFit="1" customWidth="1"/>
    <col min="14599" max="14599" width="16.875" customWidth="1"/>
    <col min="14600" max="14600" width="19.625" customWidth="1"/>
    <col min="14601" max="14601" width="15.125" customWidth="1"/>
    <col min="14602" max="14602" width="26.375" bestFit="1" customWidth="1"/>
    <col min="14847" max="14847" width="3.875" customWidth="1"/>
    <col min="14848" max="14848" width="12.625" customWidth="1"/>
    <col min="14849" max="14850" width="25" customWidth="1"/>
    <col min="14851" max="14851" width="20.625" bestFit="1" customWidth="1"/>
    <col min="14852" max="14852" width="18.875" customWidth="1"/>
    <col min="14853" max="14853" width="0" hidden="1" customWidth="1"/>
    <col min="14854" max="14854" width="16" bestFit="1" customWidth="1"/>
    <col min="14855" max="14855" width="16.875" customWidth="1"/>
    <col min="14856" max="14856" width="19.625" customWidth="1"/>
    <col min="14857" max="14857" width="15.125" customWidth="1"/>
    <col min="14858" max="14858" width="26.375" bestFit="1" customWidth="1"/>
    <col min="15103" max="15103" width="3.875" customWidth="1"/>
    <col min="15104" max="15104" width="12.625" customWidth="1"/>
    <col min="15105" max="15106" width="25" customWidth="1"/>
    <col min="15107" max="15107" width="20.625" bestFit="1" customWidth="1"/>
    <col min="15108" max="15108" width="18.875" customWidth="1"/>
    <col min="15109" max="15109" width="0" hidden="1" customWidth="1"/>
    <col min="15110" max="15110" width="16" bestFit="1" customWidth="1"/>
    <col min="15111" max="15111" width="16.875" customWidth="1"/>
    <col min="15112" max="15112" width="19.625" customWidth="1"/>
    <col min="15113" max="15113" width="15.125" customWidth="1"/>
    <col min="15114" max="15114" width="26.375" bestFit="1" customWidth="1"/>
    <col min="15359" max="15359" width="3.875" customWidth="1"/>
    <col min="15360" max="15360" width="12.625" customWidth="1"/>
    <col min="15361" max="15362" width="25" customWidth="1"/>
    <col min="15363" max="15363" width="20.625" bestFit="1" customWidth="1"/>
    <col min="15364" max="15364" width="18.875" customWidth="1"/>
    <col min="15365" max="15365" width="0" hidden="1" customWidth="1"/>
    <col min="15366" max="15366" width="16" bestFit="1" customWidth="1"/>
    <col min="15367" max="15367" width="16.875" customWidth="1"/>
    <col min="15368" max="15368" width="19.625" customWidth="1"/>
    <col min="15369" max="15369" width="15.125" customWidth="1"/>
    <col min="15370" max="15370" width="26.375" bestFit="1" customWidth="1"/>
    <col min="15615" max="15615" width="3.875" customWidth="1"/>
    <col min="15616" max="15616" width="12.625" customWidth="1"/>
    <col min="15617" max="15618" width="25" customWidth="1"/>
    <col min="15619" max="15619" width="20.625" bestFit="1" customWidth="1"/>
    <col min="15620" max="15620" width="18.875" customWidth="1"/>
    <col min="15621" max="15621" width="0" hidden="1" customWidth="1"/>
    <col min="15622" max="15622" width="16" bestFit="1" customWidth="1"/>
    <col min="15623" max="15623" width="16.875" customWidth="1"/>
    <col min="15624" max="15624" width="19.625" customWidth="1"/>
    <col min="15625" max="15625" width="15.125" customWidth="1"/>
    <col min="15626" max="15626" width="26.375" bestFit="1" customWidth="1"/>
    <col min="15871" max="15871" width="3.875" customWidth="1"/>
    <col min="15872" max="15872" width="12.625" customWidth="1"/>
    <col min="15873" max="15874" width="25" customWidth="1"/>
    <col min="15875" max="15875" width="20.625" bestFit="1" customWidth="1"/>
    <col min="15876" max="15876" width="18.875" customWidth="1"/>
    <col min="15877" max="15877" width="0" hidden="1" customWidth="1"/>
    <col min="15878" max="15878" width="16" bestFit="1" customWidth="1"/>
    <col min="15879" max="15879" width="16.875" customWidth="1"/>
    <col min="15880" max="15880" width="19.625" customWidth="1"/>
    <col min="15881" max="15881" width="15.125" customWidth="1"/>
    <col min="15882" max="15882" width="26.375" bestFit="1" customWidth="1"/>
    <col min="16127" max="16127" width="3.875" customWidth="1"/>
    <col min="16128" max="16128" width="12.625" customWidth="1"/>
    <col min="16129" max="16130" width="25" customWidth="1"/>
    <col min="16131" max="16131" width="20.625" bestFit="1" customWidth="1"/>
    <col min="16132" max="16132" width="18.875" customWidth="1"/>
    <col min="16133" max="16133" width="0" hidden="1" customWidth="1"/>
    <col min="16134" max="16134" width="16" bestFit="1" customWidth="1"/>
    <col min="16135" max="16135" width="16.875" customWidth="1"/>
    <col min="16136" max="16136" width="19.625" customWidth="1"/>
    <col min="16137" max="16137" width="15.125" customWidth="1"/>
    <col min="16138" max="16138" width="26.375" bestFit="1" customWidth="1"/>
  </cols>
  <sheetData>
    <row r="1" spans="1:13" ht="46.2" customHeight="1">
      <c r="A1" s="15" t="s">
        <v>155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46.2" customHeight="1">
      <c r="A2" s="15" t="s">
        <v>156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46.2" customHeight="1">
      <c r="A3" s="15" t="s">
        <v>157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33.299999999999997" customHeight="1">
      <c r="A4" s="15" t="s">
        <v>158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6" spans="1:13" ht="53" customHeight="1">
      <c r="A6" s="16" t="s">
        <v>0</v>
      </c>
      <c r="B6" s="16" t="s">
        <v>82</v>
      </c>
      <c r="C6" s="16" t="s">
        <v>87</v>
      </c>
      <c r="D6" s="16" t="s">
        <v>88</v>
      </c>
      <c r="E6" s="16" t="s">
        <v>89</v>
      </c>
      <c r="F6" s="16" t="s">
        <v>90</v>
      </c>
      <c r="G6" s="1" t="s">
        <v>1</v>
      </c>
      <c r="H6" s="18" t="s">
        <v>91</v>
      </c>
      <c r="I6" s="19"/>
      <c r="J6" s="16" t="s">
        <v>94</v>
      </c>
      <c r="K6" s="16" t="s">
        <v>152</v>
      </c>
      <c r="L6" s="16" t="s">
        <v>153</v>
      </c>
      <c r="M6" s="16" t="s">
        <v>154</v>
      </c>
    </row>
    <row r="7" spans="1:13" ht="59.1" customHeight="1">
      <c r="A7" s="17"/>
      <c r="B7" s="17"/>
      <c r="C7" s="17"/>
      <c r="D7" s="17"/>
      <c r="E7" s="17"/>
      <c r="F7" s="17"/>
      <c r="G7" s="1"/>
      <c r="H7" s="1" t="s">
        <v>92</v>
      </c>
      <c r="I7" s="1" t="s">
        <v>93</v>
      </c>
      <c r="J7" s="17"/>
      <c r="K7" s="17"/>
      <c r="L7" s="17"/>
      <c r="M7" s="17"/>
    </row>
    <row r="8" spans="1:13" ht="42.8">
      <c r="A8" s="14">
        <v>1</v>
      </c>
      <c r="B8" s="20" t="s">
        <v>83</v>
      </c>
      <c r="C8" s="14" t="s">
        <v>2</v>
      </c>
      <c r="D8" s="14" t="s">
        <v>3</v>
      </c>
      <c r="E8" s="14" t="s">
        <v>4</v>
      </c>
      <c r="F8" s="14" t="s">
        <v>97</v>
      </c>
      <c r="G8" s="2"/>
      <c r="H8" s="14" t="s">
        <v>5</v>
      </c>
      <c r="I8" s="5">
        <v>306612737</v>
      </c>
      <c r="J8" s="3" t="s">
        <v>95</v>
      </c>
      <c r="K8" s="10">
        <v>250</v>
      </c>
      <c r="L8" s="2">
        <v>8050</v>
      </c>
      <c r="M8" s="2">
        <v>2012.5</v>
      </c>
    </row>
    <row r="9" spans="1:13" ht="28.55">
      <c r="A9" s="14">
        <v>2</v>
      </c>
      <c r="B9" s="21"/>
      <c r="C9" s="14" t="s">
        <v>9</v>
      </c>
      <c r="D9" s="14" t="s">
        <v>3</v>
      </c>
      <c r="E9" s="14" t="s">
        <v>10</v>
      </c>
      <c r="F9" s="14" t="s">
        <v>98</v>
      </c>
      <c r="G9" s="2"/>
      <c r="H9" s="14" t="s">
        <v>11</v>
      </c>
      <c r="I9" s="5">
        <v>305328164</v>
      </c>
      <c r="J9" s="3" t="s">
        <v>95</v>
      </c>
      <c r="K9" s="10">
        <v>2000</v>
      </c>
      <c r="L9" s="3">
        <v>550</v>
      </c>
      <c r="M9" s="2">
        <v>1100</v>
      </c>
    </row>
    <row r="10" spans="1:13" ht="28.55">
      <c r="A10" s="14">
        <v>3</v>
      </c>
      <c r="B10" s="21"/>
      <c r="C10" s="14" t="s">
        <v>12</v>
      </c>
      <c r="D10" s="14" t="s">
        <v>3</v>
      </c>
      <c r="E10" s="14" t="s">
        <v>10</v>
      </c>
      <c r="F10" s="14" t="s">
        <v>99</v>
      </c>
      <c r="G10" s="2"/>
      <c r="H10" s="14" t="s">
        <v>13</v>
      </c>
      <c r="I10" s="5">
        <v>303493406</v>
      </c>
      <c r="J10" s="3" t="s">
        <v>95</v>
      </c>
      <c r="K10" s="10">
        <v>20</v>
      </c>
      <c r="L10" s="3">
        <v>104126</v>
      </c>
      <c r="M10" s="2">
        <v>2082.52</v>
      </c>
    </row>
    <row r="11" spans="1:13" ht="28.55">
      <c r="A11" s="14">
        <v>4</v>
      </c>
      <c r="B11" s="21"/>
      <c r="C11" s="14" t="s">
        <v>14</v>
      </c>
      <c r="D11" s="14" t="s">
        <v>3</v>
      </c>
      <c r="E11" s="14" t="s">
        <v>6</v>
      </c>
      <c r="F11" s="14" t="s">
        <v>103</v>
      </c>
      <c r="G11" s="2"/>
      <c r="H11" s="14" t="s">
        <v>15</v>
      </c>
      <c r="I11" s="5">
        <v>200833833</v>
      </c>
      <c r="J11" s="3" t="s">
        <v>95</v>
      </c>
      <c r="K11" s="10">
        <v>1400</v>
      </c>
      <c r="L11" s="3">
        <f>+M11/K11</f>
        <v>1.1285714285714286</v>
      </c>
      <c r="M11" s="2">
        <v>1580</v>
      </c>
    </row>
    <row r="12" spans="1:13" ht="28.55">
      <c r="A12" s="14">
        <v>5</v>
      </c>
      <c r="B12" s="21"/>
      <c r="C12" s="14" t="s">
        <v>16</v>
      </c>
      <c r="D12" s="14" t="s">
        <v>3</v>
      </c>
      <c r="E12" s="14" t="s">
        <v>7</v>
      </c>
      <c r="F12" s="14" t="s">
        <v>104</v>
      </c>
      <c r="G12" s="2"/>
      <c r="H12" s="14" t="s">
        <v>17</v>
      </c>
      <c r="I12" s="5">
        <v>301023753</v>
      </c>
      <c r="J12" s="3" t="s">
        <v>95</v>
      </c>
      <c r="K12" s="10">
        <v>225</v>
      </c>
      <c r="L12" s="3">
        <v>14000</v>
      </c>
      <c r="M12" s="2">
        <v>3150</v>
      </c>
    </row>
    <row r="13" spans="1:13" ht="28.55">
      <c r="A13" s="14">
        <v>6</v>
      </c>
      <c r="B13" s="21"/>
      <c r="C13" s="14" t="s">
        <v>18</v>
      </c>
      <c r="D13" s="14" t="s">
        <v>3</v>
      </c>
      <c r="E13" s="14" t="s">
        <v>7</v>
      </c>
      <c r="F13" s="14" t="s">
        <v>149</v>
      </c>
      <c r="G13" s="2"/>
      <c r="H13" s="14" t="s">
        <v>19</v>
      </c>
      <c r="I13" s="5">
        <v>202660390</v>
      </c>
      <c r="J13" s="3" t="s">
        <v>102</v>
      </c>
      <c r="K13" s="10">
        <v>150</v>
      </c>
      <c r="L13" s="3">
        <v>25790</v>
      </c>
      <c r="M13" s="2">
        <v>3868.5</v>
      </c>
    </row>
    <row r="14" spans="1:13" ht="57.1">
      <c r="A14" s="14">
        <v>7</v>
      </c>
      <c r="B14" s="21"/>
      <c r="C14" s="7" t="s">
        <v>96</v>
      </c>
      <c r="D14" s="7" t="s">
        <v>3</v>
      </c>
      <c r="E14" s="7" t="s">
        <v>20</v>
      </c>
      <c r="F14" s="7" t="s">
        <v>150</v>
      </c>
      <c r="G14" s="8"/>
      <c r="H14" s="7" t="s">
        <v>21</v>
      </c>
      <c r="I14" s="9">
        <v>303591688</v>
      </c>
      <c r="J14" s="3" t="s">
        <v>95</v>
      </c>
      <c r="K14" s="10">
        <v>36000</v>
      </c>
      <c r="L14" s="3">
        <v>1320</v>
      </c>
      <c r="M14" s="2">
        <v>47520</v>
      </c>
    </row>
    <row r="15" spans="1:13" ht="28.55">
      <c r="A15" s="14">
        <v>8</v>
      </c>
      <c r="B15" s="21"/>
      <c r="C15" s="14" t="s">
        <v>22</v>
      </c>
      <c r="D15" s="14" t="s">
        <v>3</v>
      </c>
      <c r="E15" s="14" t="s">
        <v>6</v>
      </c>
      <c r="F15" s="14" t="s">
        <v>100</v>
      </c>
      <c r="G15" s="2"/>
      <c r="H15" s="14" t="s">
        <v>23</v>
      </c>
      <c r="I15" s="5">
        <v>205336743</v>
      </c>
      <c r="J15" s="3" t="s">
        <v>95</v>
      </c>
      <c r="K15" s="10">
        <v>1000</v>
      </c>
      <c r="L15" s="3">
        <v>4500</v>
      </c>
      <c r="M15" s="2">
        <v>4500</v>
      </c>
    </row>
    <row r="16" spans="1:13">
      <c r="A16" s="14">
        <v>9</v>
      </c>
      <c r="B16" s="21"/>
      <c r="C16" s="14" t="s">
        <v>24</v>
      </c>
      <c r="D16" s="14" t="s">
        <v>8</v>
      </c>
      <c r="E16" s="14" t="s">
        <v>7</v>
      </c>
      <c r="F16" s="14" t="s">
        <v>101</v>
      </c>
      <c r="G16" s="2"/>
      <c r="H16" s="14" t="s">
        <v>25</v>
      </c>
      <c r="I16" s="5">
        <v>305236406</v>
      </c>
      <c r="J16" s="3" t="s">
        <v>95</v>
      </c>
      <c r="K16" s="10">
        <v>10</v>
      </c>
      <c r="L16" s="3">
        <v>61000</v>
      </c>
      <c r="M16" s="2">
        <v>610</v>
      </c>
    </row>
    <row r="17" spans="1:13" ht="28.55">
      <c r="A17" s="14">
        <v>10</v>
      </c>
      <c r="B17" s="21"/>
      <c r="C17" s="14" t="s">
        <v>26</v>
      </c>
      <c r="D17" s="14" t="s">
        <v>3</v>
      </c>
      <c r="E17" s="14" t="s">
        <v>7</v>
      </c>
      <c r="F17" s="14" t="s">
        <v>105</v>
      </c>
      <c r="G17" s="2"/>
      <c r="H17" s="14" t="s">
        <v>27</v>
      </c>
      <c r="I17" s="5">
        <v>303255186</v>
      </c>
      <c r="J17" s="3" t="s">
        <v>95</v>
      </c>
      <c r="K17" s="10">
        <v>105</v>
      </c>
      <c r="L17" s="3">
        <v>4400</v>
      </c>
      <c r="M17" s="2">
        <v>462</v>
      </c>
    </row>
    <row r="18" spans="1:13" ht="28.55">
      <c r="A18" s="14">
        <v>11</v>
      </c>
      <c r="B18" s="22"/>
      <c r="C18" s="14" t="s">
        <v>26</v>
      </c>
      <c r="D18" s="14" t="s">
        <v>3</v>
      </c>
      <c r="E18" s="14" t="s">
        <v>7</v>
      </c>
      <c r="F18" s="14" t="s">
        <v>106</v>
      </c>
      <c r="G18" s="2"/>
      <c r="H18" s="14" t="s">
        <v>27</v>
      </c>
      <c r="I18" s="5">
        <v>303255186</v>
      </c>
      <c r="J18" s="3" t="s">
        <v>95</v>
      </c>
      <c r="K18" s="10">
        <v>105</v>
      </c>
      <c r="L18" s="3">
        <v>4400</v>
      </c>
      <c r="M18" s="2">
        <v>462</v>
      </c>
    </row>
    <row r="19" spans="1:13" ht="28.55">
      <c r="A19" s="14">
        <v>12</v>
      </c>
      <c r="B19" s="20" t="s">
        <v>84</v>
      </c>
      <c r="C19" s="14" t="s">
        <v>28</v>
      </c>
      <c r="D19" s="14" t="s">
        <v>3</v>
      </c>
      <c r="E19" s="14" t="s">
        <v>7</v>
      </c>
      <c r="F19" s="14" t="s">
        <v>107</v>
      </c>
      <c r="G19" s="2"/>
      <c r="H19" s="14" t="s">
        <v>29</v>
      </c>
      <c r="I19" s="5">
        <v>304491653</v>
      </c>
      <c r="J19" s="3" t="s">
        <v>95</v>
      </c>
      <c r="K19" s="10">
        <v>2</v>
      </c>
      <c r="L19" s="3">
        <v>1193000</v>
      </c>
      <c r="M19" s="2">
        <v>2386</v>
      </c>
    </row>
    <row r="20" spans="1:13" ht="28.55">
      <c r="A20" s="14">
        <v>13</v>
      </c>
      <c r="B20" s="21"/>
      <c r="C20" s="14" t="s">
        <v>28</v>
      </c>
      <c r="D20" s="14" t="s">
        <v>3</v>
      </c>
      <c r="E20" s="14" t="s">
        <v>7</v>
      </c>
      <c r="F20" s="2" t="s">
        <v>108</v>
      </c>
      <c r="G20" s="2"/>
      <c r="H20" s="14" t="s">
        <v>29</v>
      </c>
      <c r="I20" s="5">
        <v>304491653</v>
      </c>
      <c r="J20" s="3" t="s">
        <v>95</v>
      </c>
      <c r="K20" s="10">
        <v>2</v>
      </c>
      <c r="L20" s="3">
        <v>1168000</v>
      </c>
      <c r="M20" s="2">
        <v>2336</v>
      </c>
    </row>
    <row r="21" spans="1:13" ht="28.55">
      <c r="A21" s="14">
        <v>14</v>
      </c>
      <c r="B21" s="21"/>
      <c r="C21" s="14" t="s">
        <v>30</v>
      </c>
      <c r="D21" s="14" t="s">
        <v>3</v>
      </c>
      <c r="E21" s="14" t="s">
        <v>10</v>
      </c>
      <c r="F21" s="14" t="s">
        <v>109</v>
      </c>
      <c r="G21" s="2"/>
      <c r="H21" s="14" t="s">
        <v>31</v>
      </c>
      <c r="I21" s="5">
        <v>303077559</v>
      </c>
      <c r="J21" s="3" t="s">
        <v>95</v>
      </c>
      <c r="K21" s="10">
        <v>1000</v>
      </c>
      <c r="L21" s="3">
        <v>3950</v>
      </c>
      <c r="M21" s="2">
        <v>3950</v>
      </c>
    </row>
    <row r="22" spans="1:13" ht="28.55">
      <c r="A22" s="14">
        <v>15</v>
      </c>
      <c r="B22" s="21"/>
      <c r="C22" s="14" t="s">
        <v>32</v>
      </c>
      <c r="D22" s="14" t="s">
        <v>3</v>
      </c>
      <c r="E22" s="14" t="s">
        <v>7</v>
      </c>
      <c r="F22" s="14" t="s">
        <v>110</v>
      </c>
      <c r="G22" s="2"/>
      <c r="H22" s="14" t="s">
        <v>33</v>
      </c>
      <c r="I22" s="5">
        <v>305859445</v>
      </c>
      <c r="J22" s="3" t="s">
        <v>95</v>
      </c>
      <c r="K22" s="10">
        <v>1</v>
      </c>
      <c r="L22" s="3">
        <v>1380000</v>
      </c>
      <c r="M22" s="2">
        <v>1380</v>
      </c>
    </row>
    <row r="23" spans="1:13" ht="28.55">
      <c r="A23" s="14">
        <v>16</v>
      </c>
      <c r="B23" s="21"/>
      <c r="C23" s="14" t="s">
        <v>34</v>
      </c>
      <c r="D23" s="14" t="s">
        <v>3</v>
      </c>
      <c r="E23" s="14" t="s">
        <v>20</v>
      </c>
      <c r="F23" s="14" t="s">
        <v>113</v>
      </c>
      <c r="G23" s="2"/>
      <c r="H23" s="14" t="s">
        <v>112</v>
      </c>
      <c r="I23" s="5">
        <v>300465236</v>
      </c>
      <c r="J23" s="3" t="s">
        <v>95</v>
      </c>
      <c r="K23" s="10">
        <v>1600</v>
      </c>
      <c r="L23" s="3">
        <v>17500</v>
      </c>
      <c r="M23" s="2">
        <v>28000</v>
      </c>
    </row>
    <row r="24" spans="1:13" ht="57.1">
      <c r="A24" s="14">
        <v>17</v>
      </c>
      <c r="B24" s="22"/>
      <c r="C24" s="4" t="s">
        <v>35</v>
      </c>
      <c r="D24" s="14" t="s">
        <v>3</v>
      </c>
      <c r="E24" s="4" t="s">
        <v>6</v>
      </c>
      <c r="F24" s="14" t="s">
        <v>111</v>
      </c>
      <c r="G24" s="2"/>
      <c r="H24" s="4" t="s">
        <v>36</v>
      </c>
      <c r="I24" s="5">
        <v>306308149</v>
      </c>
      <c r="J24" s="3" t="s">
        <v>95</v>
      </c>
      <c r="K24" s="11">
        <v>10000</v>
      </c>
      <c r="L24" s="12">
        <v>690</v>
      </c>
      <c r="M24" s="2">
        <v>6900</v>
      </c>
    </row>
    <row r="25" spans="1:13" ht="28.55">
      <c r="A25" s="14">
        <v>18</v>
      </c>
      <c r="B25" s="20" t="s">
        <v>85</v>
      </c>
      <c r="C25" s="14" t="s">
        <v>34</v>
      </c>
      <c r="D25" s="14" t="s">
        <v>3</v>
      </c>
      <c r="E25" s="14" t="s">
        <v>20</v>
      </c>
      <c r="F25" s="14" t="s">
        <v>115</v>
      </c>
      <c r="G25" s="6"/>
      <c r="H25" s="14" t="s">
        <v>37</v>
      </c>
      <c r="I25" s="5" t="s">
        <v>114</v>
      </c>
      <c r="J25" s="3" t="s">
        <v>95</v>
      </c>
      <c r="K25" s="10">
        <v>10000</v>
      </c>
      <c r="L25" s="3">
        <v>17000</v>
      </c>
      <c r="M25" s="2">
        <v>170000</v>
      </c>
    </row>
    <row r="26" spans="1:13" ht="28.55">
      <c r="A26" s="14">
        <v>19</v>
      </c>
      <c r="B26" s="21"/>
      <c r="C26" s="14" t="s">
        <v>38</v>
      </c>
      <c r="D26" s="14" t="s">
        <v>3</v>
      </c>
      <c r="E26" s="14" t="s">
        <v>20</v>
      </c>
      <c r="F26" s="14" t="s">
        <v>116</v>
      </c>
      <c r="G26" s="6"/>
      <c r="H26" s="14" t="s">
        <v>39</v>
      </c>
      <c r="I26" s="5">
        <v>205201452</v>
      </c>
      <c r="J26" s="3" t="s">
        <v>95</v>
      </c>
      <c r="K26" s="10">
        <v>1</v>
      </c>
      <c r="L26" s="3">
        <v>8056200</v>
      </c>
      <c r="M26" s="2">
        <v>8056.2</v>
      </c>
    </row>
    <row r="27" spans="1:13" ht="28.55">
      <c r="A27" s="14">
        <v>20</v>
      </c>
      <c r="B27" s="21"/>
      <c r="C27" s="14" t="s">
        <v>40</v>
      </c>
      <c r="D27" s="14" t="s">
        <v>3</v>
      </c>
      <c r="E27" s="14" t="s">
        <v>20</v>
      </c>
      <c r="F27" s="14" t="s">
        <v>117</v>
      </c>
      <c r="G27" s="6"/>
      <c r="H27" s="14" t="s">
        <v>41</v>
      </c>
      <c r="I27" s="5">
        <v>305999636</v>
      </c>
      <c r="J27" s="3" t="s">
        <v>95</v>
      </c>
      <c r="K27" s="10">
        <v>1</v>
      </c>
      <c r="L27" s="3">
        <v>6414400</v>
      </c>
      <c r="M27" s="2">
        <v>6414.4</v>
      </c>
    </row>
    <row r="28" spans="1:13" ht="28.55">
      <c r="A28" s="14">
        <v>21</v>
      </c>
      <c r="B28" s="21"/>
      <c r="C28" s="13" t="s">
        <v>26</v>
      </c>
      <c r="D28" s="14" t="s">
        <v>3</v>
      </c>
      <c r="E28" s="14" t="s">
        <v>7</v>
      </c>
      <c r="F28" s="14" t="s">
        <v>118</v>
      </c>
      <c r="G28" s="6"/>
      <c r="H28" s="14" t="s">
        <v>42</v>
      </c>
      <c r="I28" s="5">
        <v>307032746</v>
      </c>
      <c r="J28" s="3" t="s">
        <v>95</v>
      </c>
      <c r="K28" s="10">
        <v>400</v>
      </c>
      <c r="L28" s="3">
        <v>5600</v>
      </c>
      <c r="M28" s="2">
        <v>2240</v>
      </c>
    </row>
    <row r="29" spans="1:13" ht="28.55">
      <c r="A29" s="14">
        <v>22</v>
      </c>
      <c r="B29" s="21"/>
      <c r="C29" s="14" t="s">
        <v>43</v>
      </c>
      <c r="D29" s="14" t="s">
        <v>3</v>
      </c>
      <c r="E29" s="14" t="s">
        <v>7</v>
      </c>
      <c r="F29" s="14" t="s">
        <v>119</v>
      </c>
      <c r="G29" s="6"/>
      <c r="H29" s="14" t="s">
        <v>44</v>
      </c>
      <c r="I29" s="5">
        <v>306920693</v>
      </c>
      <c r="J29" s="3" t="s">
        <v>95</v>
      </c>
      <c r="K29" s="10">
        <v>400</v>
      </c>
      <c r="L29" s="3">
        <v>1590</v>
      </c>
      <c r="M29" s="2">
        <v>636</v>
      </c>
    </row>
    <row r="30" spans="1:13" ht="28.55">
      <c r="A30" s="14">
        <v>23</v>
      </c>
      <c r="B30" s="21"/>
      <c r="C30" s="14" t="s">
        <v>45</v>
      </c>
      <c r="D30" s="14" t="s">
        <v>3</v>
      </c>
      <c r="E30" s="14" t="s">
        <v>7</v>
      </c>
      <c r="F30" s="14" t="s">
        <v>120</v>
      </c>
      <c r="G30" s="6"/>
      <c r="H30" s="14" t="s">
        <v>46</v>
      </c>
      <c r="I30" s="5">
        <v>304330006</v>
      </c>
      <c r="J30" s="3" t="s">
        <v>95</v>
      </c>
      <c r="K30" s="10">
        <v>4</v>
      </c>
      <c r="L30" s="3">
        <v>3206250</v>
      </c>
      <c r="M30" s="2">
        <v>12825</v>
      </c>
    </row>
    <row r="31" spans="1:13" ht="28.55">
      <c r="A31" s="14">
        <v>24</v>
      </c>
      <c r="B31" s="22"/>
      <c r="C31" s="14" t="s">
        <v>47</v>
      </c>
      <c r="D31" s="14" t="s">
        <v>8</v>
      </c>
      <c r="E31" s="14" t="s">
        <v>7</v>
      </c>
      <c r="F31" s="14" t="s">
        <v>121</v>
      </c>
      <c r="G31" s="6"/>
      <c r="H31" s="14" t="s">
        <v>48</v>
      </c>
      <c r="I31" s="5">
        <v>305736432</v>
      </c>
      <c r="J31" s="3" t="s">
        <v>95</v>
      </c>
      <c r="K31" s="10">
        <v>10</v>
      </c>
      <c r="L31" s="3">
        <v>29120</v>
      </c>
      <c r="M31" s="2">
        <v>291.2</v>
      </c>
    </row>
    <row r="32" spans="1:13" ht="42.8">
      <c r="A32" s="14">
        <v>25</v>
      </c>
      <c r="B32" s="20" t="s">
        <v>86</v>
      </c>
      <c r="C32" s="14" t="s">
        <v>49</v>
      </c>
      <c r="D32" s="14" t="s">
        <v>8</v>
      </c>
      <c r="E32" s="14" t="s">
        <v>7</v>
      </c>
      <c r="F32" s="14" t="s">
        <v>124</v>
      </c>
      <c r="G32" s="2"/>
      <c r="H32" s="14" t="s">
        <v>50</v>
      </c>
      <c r="I32" s="5">
        <v>308759909</v>
      </c>
      <c r="J32" s="3" t="s">
        <v>95</v>
      </c>
      <c r="K32" s="10">
        <v>30</v>
      </c>
      <c r="L32" s="3">
        <v>58000</v>
      </c>
      <c r="M32" s="2">
        <v>1740</v>
      </c>
    </row>
    <row r="33" spans="1:13" ht="28.55">
      <c r="A33" s="14">
        <v>26</v>
      </c>
      <c r="B33" s="21"/>
      <c r="C33" s="14" t="s">
        <v>51</v>
      </c>
      <c r="D33" s="14" t="s">
        <v>8</v>
      </c>
      <c r="E33" s="14" t="s">
        <v>7</v>
      </c>
      <c r="F33" s="14" t="s">
        <v>125</v>
      </c>
      <c r="G33" s="2"/>
      <c r="H33" s="14" t="s">
        <v>52</v>
      </c>
      <c r="I33" s="5">
        <v>206782767</v>
      </c>
      <c r="J33" s="3" t="s">
        <v>95</v>
      </c>
      <c r="K33" s="10">
        <v>100</v>
      </c>
      <c r="L33" s="3">
        <v>12535</v>
      </c>
      <c r="M33" s="2">
        <v>1253.5</v>
      </c>
    </row>
    <row r="34" spans="1:13" ht="28.55">
      <c r="A34" s="14">
        <v>27</v>
      </c>
      <c r="B34" s="21"/>
      <c r="C34" s="14" t="s">
        <v>43</v>
      </c>
      <c r="D34" s="14" t="s">
        <v>3</v>
      </c>
      <c r="E34" s="14" t="s">
        <v>10</v>
      </c>
      <c r="F34" s="14" t="s">
        <v>126</v>
      </c>
      <c r="G34" s="2"/>
      <c r="H34" s="14" t="s">
        <v>53</v>
      </c>
      <c r="I34" s="5">
        <v>301023753</v>
      </c>
      <c r="J34" s="3" t="s">
        <v>95</v>
      </c>
      <c r="K34" s="10">
        <v>100</v>
      </c>
      <c r="L34" s="3">
        <v>16000</v>
      </c>
      <c r="M34" s="2">
        <v>1600</v>
      </c>
    </row>
    <row r="35" spans="1:13" ht="28.55">
      <c r="A35" s="14">
        <v>28</v>
      </c>
      <c r="B35" s="21"/>
      <c r="C35" s="14" t="s">
        <v>43</v>
      </c>
      <c r="D35" s="14" t="s">
        <v>3</v>
      </c>
      <c r="E35" s="14" t="s">
        <v>7</v>
      </c>
      <c r="F35" s="14" t="s">
        <v>127</v>
      </c>
      <c r="G35" s="2"/>
      <c r="H35" s="14" t="s">
        <v>53</v>
      </c>
      <c r="I35" s="5">
        <v>301023753</v>
      </c>
      <c r="J35" s="3" t="s">
        <v>95</v>
      </c>
      <c r="K35" s="10">
        <v>200</v>
      </c>
      <c r="L35" s="3">
        <v>16000</v>
      </c>
      <c r="M35" s="2">
        <v>3200</v>
      </c>
    </row>
    <row r="36" spans="1:13" ht="28.55">
      <c r="A36" s="14">
        <v>29</v>
      </c>
      <c r="B36" s="21"/>
      <c r="C36" s="14" t="s">
        <v>54</v>
      </c>
      <c r="D36" s="14" t="s">
        <v>3</v>
      </c>
      <c r="E36" s="14" t="s">
        <v>55</v>
      </c>
      <c r="F36" s="14" t="s">
        <v>128</v>
      </c>
      <c r="G36" s="2"/>
      <c r="H36" s="14" t="s">
        <v>56</v>
      </c>
      <c r="I36" s="5">
        <v>304679891</v>
      </c>
      <c r="J36" s="3" t="s">
        <v>123</v>
      </c>
      <c r="K36" s="10">
        <v>2060</v>
      </c>
      <c r="L36" s="3">
        <v>1667423.7864077671</v>
      </c>
      <c r="M36" s="2">
        <v>3434893</v>
      </c>
    </row>
    <row r="37" spans="1:13" ht="28.55">
      <c r="A37" s="14">
        <v>30</v>
      </c>
      <c r="B37" s="21"/>
      <c r="C37" s="14" t="s">
        <v>18</v>
      </c>
      <c r="D37" s="14" t="s">
        <v>3</v>
      </c>
      <c r="E37" s="14" t="s">
        <v>7</v>
      </c>
      <c r="F37" s="14" t="s">
        <v>129</v>
      </c>
      <c r="G37" s="6"/>
      <c r="H37" s="14" t="s">
        <v>57</v>
      </c>
      <c r="I37" s="5">
        <v>205040829</v>
      </c>
      <c r="J37" s="3" t="s">
        <v>102</v>
      </c>
      <c r="K37" s="10">
        <v>30000</v>
      </c>
      <c r="L37" s="3">
        <v>1290</v>
      </c>
      <c r="M37" s="2">
        <v>38700</v>
      </c>
    </row>
    <row r="38" spans="1:13" ht="28.55">
      <c r="A38" s="14">
        <v>31</v>
      </c>
      <c r="B38" s="21"/>
      <c r="C38" s="14" t="s">
        <v>58</v>
      </c>
      <c r="D38" s="14" t="s">
        <v>3</v>
      </c>
      <c r="E38" s="14" t="s">
        <v>20</v>
      </c>
      <c r="F38" s="14" t="s">
        <v>130</v>
      </c>
      <c r="G38" s="6"/>
      <c r="H38" s="14" t="s">
        <v>59</v>
      </c>
      <c r="I38" s="5">
        <v>303077559</v>
      </c>
      <c r="J38" s="3" t="s">
        <v>95</v>
      </c>
      <c r="K38" s="10">
        <v>30000</v>
      </c>
      <c r="L38" s="3">
        <v>1290</v>
      </c>
      <c r="M38" s="2">
        <v>38700</v>
      </c>
    </row>
    <row r="39" spans="1:13">
      <c r="A39" s="14">
        <v>32</v>
      </c>
      <c r="B39" s="21"/>
      <c r="C39" s="14" t="s">
        <v>60</v>
      </c>
      <c r="D39" s="14" t="s">
        <v>8</v>
      </c>
      <c r="E39" s="14" t="s">
        <v>7</v>
      </c>
      <c r="F39" s="14" t="s">
        <v>131</v>
      </c>
      <c r="G39" s="6"/>
      <c r="H39" s="14" t="s">
        <v>61</v>
      </c>
      <c r="I39" s="5">
        <v>304330006</v>
      </c>
      <c r="J39" s="3" t="s">
        <v>95</v>
      </c>
      <c r="K39" s="10">
        <v>1</v>
      </c>
      <c r="L39" s="3">
        <v>1281500</v>
      </c>
      <c r="M39" s="2">
        <v>1281.5</v>
      </c>
    </row>
    <row r="40" spans="1:13" ht="28.55">
      <c r="A40" s="14">
        <v>33</v>
      </c>
      <c r="B40" s="21"/>
      <c r="C40" s="14" t="s">
        <v>62</v>
      </c>
      <c r="D40" s="14" t="s">
        <v>3</v>
      </c>
      <c r="E40" s="14" t="s">
        <v>4</v>
      </c>
      <c r="F40" s="14" t="s">
        <v>151</v>
      </c>
      <c r="G40" s="6"/>
      <c r="H40" s="14" t="s">
        <v>63</v>
      </c>
      <c r="I40" s="5">
        <v>200833833</v>
      </c>
      <c r="J40" s="3" t="s">
        <v>95</v>
      </c>
      <c r="K40" s="10">
        <v>1200</v>
      </c>
      <c r="L40" s="3">
        <v>1600</v>
      </c>
      <c r="M40" s="2">
        <v>1920</v>
      </c>
    </row>
    <row r="41" spans="1:13" ht="28.55">
      <c r="A41" s="14">
        <v>34</v>
      </c>
      <c r="B41" s="21"/>
      <c r="C41" s="14" t="s">
        <v>64</v>
      </c>
      <c r="D41" s="14" t="s">
        <v>8</v>
      </c>
      <c r="E41" s="14" t="s">
        <v>7</v>
      </c>
      <c r="F41" s="14" t="s">
        <v>133</v>
      </c>
      <c r="G41" s="6"/>
      <c r="H41" s="14" t="s">
        <v>65</v>
      </c>
      <c r="I41" s="5">
        <v>308085846</v>
      </c>
      <c r="J41" s="3" t="s">
        <v>95</v>
      </c>
      <c r="K41" s="10">
        <v>500</v>
      </c>
      <c r="L41" s="3">
        <v>399</v>
      </c>
      <c r="M41" s="2">
        <v>199.5</v>
      </c>
    </row>
    <row r="42" spans="1:13">
      <c r="A42" s="14">
        <v>35</v>
      </c>
      <c r="B42" s="21"/>
      <c r="C42" s="14" t="s">
        <v>64</v>
      </c>
      <c r="D42" s="14" t="s">
        <v>8</v>
      </c>
      <c r="E42" s="14" t="s">
        <v>7</v>
      </c>
      <c r="F42" s="14" t="s">
        <v>132</v>
      </c>
      <c r="G42" s="6"/>
      <c r="H42" s="14" t="s">
        <v>66</v>
      </c>
      <c r="I42" s="5">
        <v>305299329</v>
      </c>
      <c r="J42" s="3" t="s">
        <v>95</v>
      </c>
      <c r="K42" s="10">
        <v>400</v>
      </c>
      <c r="L42" s="3">
        <v>500</v>
      </c>
      <c r="M42" s="2">
        <v>200</v>
      </c>
    </row>
    <row r="43" spans="1:13" ht="28.55">
      <c r="A43" s="14">
        <v>36</v>
      </c>
      <c r="B43" s="21"/>
      <c r="C43" s="14" t="s">
        <v>64</v>
      </c>
      <c r="D43" s="14" t="s">
        <v>8</v>
      </c>
      <c r="E43" s="14" t="s">
        <v>7</v>
      </c>
      <c r="F43" s="14" t="s">
        <v>134</v>
      </c>
      <c r="G43" s="6"/>
      <c r="H43" s="14" t="s">
        <v>67</v>
      </c>
      <c r="I43" s="5">
        <v>305000408</v>
      </c>
      <c r="J43" s="3" t="s">
        <v>95</v>
      </c>
      <c r="K43" s="10">
        <v>500</v>
      </c>
      <c r="L43" s="3">
        <v>600</v>
      </c>
      <c r="M43" s="2">
        <v>300</v>
      </c>
    </row>
    <row r="44" spans="1:13">
      <c r="A44" s="14">
        <v>37</v>
      </c>
      <c r="B44" s="21"/>
      <c r="C44" s="14" t="s">
        <v>64</v>
      </c>
      <c r="D44" s="14" t="s">
        <v>8</v>
      </c>
      <c r="E44" s="14" t="s">
        <v>7</v>
      </c>
      <c r="F44" s="14" t="s">
        <v>135</v>
      </c>
      <c r="G44" s="6"/>
      <c r="H44" s="14" t="s">
        <v>68</v>
      </c>
      <c r="I44" s="5">
        <v>306089114</v>
      </c>
      <c r="J44" s="3" t="s">
        <v>95</v>
      </c>
      <c r="K44" s="10">
        <v>500</v>
      </c>
      <c r="L44" s="3">
        <v>1100</v>
      </c>
      <c r="M44" s="2">
        <v>550</v>
      </c>
    </row>
    <row r="45" spans="1:13">
      <c r="A45" s="14">
        <v>38</v>
      </c>
      <c r="B45" s="21"/>
      <c r="C45" s="14" t="s">
        <v>64</v>
      </c>
      <c r="D45" s="14" t="s">
        <v>8</v>
      </c>
      <c r="E45" s="14" t="s">
        <v>7</v>
      </c>
      <c r="F45" s="14" t="s">
        <v>136</v>
      </c>
      <c r="G45" s="6"/>
      <c r="H45" s="14" t="s">
        <v>68</v>
      </c>
      <c r="I45" s="5">
        <v>306089114</v>
      </c>
      <c r="J45" s="3" t="s">
        <v>95</v>
      </c>
      <c r="K45" s="10">
        <v>200</v>
      </c>
      <c r="L45" s="3">
        <v>1200</v>
      </c>
      <c r="M45" s="2">
        <v>240</v>
      </c>
    </row>
    <row r="46" spans="1:13" ht="28.55">
      <c r="A46" s="14">
        <v>39</v>
      </c>
      <c r="B46" s="21"/>
      <c r="C46" s="14" t="s">
        <v>69</v>
      </c>
      <c r="D46" s="14" t="s">
        <v>3</v>
      </c>
      <c r="E46" s="14" t="s">
        <v>7</v>
      </c>
      <c r="F46" s="14" t="s">
        <v>137</v>
      </c>
      <c r="G46" s="6"/>
      <c r="H46" s="14" t="s">
        <v>70</v>
      </c>
      <c r="I46" s="5">
        <v>306590995</v>
      </c>
      <c r="J46" s="3" t="s">
        <v>95</v>
      </c>
      <c r="K46" s="10">
        <v>5</v>
      </c>
      <c r="L46" s="3">
        <v>33998</v>
      </c>
      <c r="M46" s="2">
        <v>169.99</v>
      </c>
    </row>
    <row r="47" spans="1:13" ht="28.55">
      <c r="A47" s="14">
        <v>40</v>
      </c>
      <c r="B47" s="21"/>
      <c r="C47" s="14" t="s">
        <v>69</v>
      </c>
      <c r="D47" s="14" t="s">
        <v>3</v>
      </c>
      <c r="E47" s="14" t="s">
        <v>7</v>
      </c>
      <c r="F47" s="14" t="s">
        <v>138</v>
      </c>
      <c r="G47" s="6"/>
      <c r="H47" s="14" t="s">
        <v>70</v>
      </c>
      <c r="I47" s="5">
        <v>306590995</v>
      </c>
      <c r="J47" s="3" t="s">
        <v>95</v>
      </c>
      <c r="K47" s="10">
        <v>5</v>
      </c>
      <c r="L47" s="3">
        <v>33998</v>
      </c>
      <c r="M47" s="2">
        <v>169.99</v>
      </c>
    </row>
    <row r="48" spans="1:13" ht="42.8">
      <c r="A48" s="14">
        <v>41</v>
      </c>
      <c r="B48" s="21"/>
      <c r="C48" s="14" t="s">
        <v>71</v>
      </c>
      <c r="D48" s="14" t="s">
        <v>3</v>
      </c>
      <c r="E48" s="14" t="s">
        <v>4</v>
      </c>
      <c r="F48" s="14" t="s">
        <v>148</v>
      </c>
      <c r="G48" s="6"/>
      <c r="H48" s="14" t="s">
        <v>72</v>
      </c>
      <c r="I48" s="5">
        <v>306612737</v>
      </c>
      <c r="J48" s="3" t="s">
        <v>95</v>
      </c>
      <c r="K48" s="10">
        <v>1860</v>
      </c>
      <c r="L48" s="3">
        <v>10708.8</v>
      </c>
      <c r="M48" s="2">
        <v>19918.367999999999</v>
      </c>
    </row>
    <row r="49" spans="1:13" ht="28.55">
      <c r="A49" s="14">
        <v>42</v>
      </c>
      <c r="B49" s="21"/>
      <c r="C49" s="14" t="s">
        <v>45</v>
      </c>
      <c r="D49" s="14" t="s">
        <v>3</v>
      </c>
      <c r="E49" s="14" t="s">
        <v>7</v>
      </c>
      <c r="F49" s="14" t="s">
        <v>139</v>
      </c>
      <c r="G49" s="6"/>
      <c r="H49" s="14" t="s">
        <v>73</v>
      </c>
      <c r="I49" s="5">
        <v>306965432</v>
      </c>
      <c r="J49" s="3" t="s">
        <v>95</v>
      </c>
      <c r="K49" s="10">
        <v>4</v>
      </c>
      <c r="L49" s="3">
        <v>1342000</v>
      </c>
      <c r="M49" s="2">
        <v>5368</v>
      </c>
    </row>
    <row r="50" spans="1:13" ht="28.55">
      <c r="A50" s="14">
        <v>43</v>
      </c>
      <c r="B50" s="21"/>
      <c r="C50" s="14" t="s">
        <v>45</v>
      </c>
      <c r="D50" s="14" t="s">
        <v>3</v>
      </c>
      <c r="E50" s="14" t="s">
        <v>7</v>
      </c>
      <c r="F50" s="14" t="s">
        <v>140</v>
      </c>
      <c r="G50" s="6"/>
      <c r="H50" s="14" t="s">
        <v>73</v>
      </c>
      <c r="I50" s="5">
        <v>306965432</v>
      </c>
      <c r="J50" s="3" t="s">
        <v>95</v>
      </c>
      <c r="K50" s="10">
        <v>4</v>
      </c>
      <c r="L50" s="3">
        <v>1347000</v>
      </c>
      <c r="M50" s="2">
        <v>5388</v>
      </c>
    </row>
    <row r="51" spans="1:13" ht="28.55">
      <c r="A51" s="14">
        <v>44</v>
      </c>
      <c r="B51" s="21"/>
      <c r="C51" s="14" t="s">
        <v>60</v>
      </c>
      <c r="D51" s="14" t="s">
        <v>3</v>
      </c>
      <c r="E51" s="14" t="s">
        <v>7</v>
      </c>
      <c r="F51" s="14" t="s">
        <v>141</v>
      </c>
      <c r="G51" s="6"/>
      <c r="H51" s="14" t="s">
        <v>73</v>
      </c>
      <c r="I51" s="5">
        <v>306965432</v>
      </c>
      <c r="J51" s="3" t="s">
        <v>95</v>
      </c>
      <c r="K51" s="10">
        <v>2</v>
      </c>
      <c r="L51" s="3">
        <v>1635600</v>
      </c>
      <c r="M51" s="2">
        <v>3271.2</v>
      </c>
    </row>
    <row r="52" spans="1:13" ht="28.55">
      <c r="A52" s="14">
        <v>45</v>
      </c>
      <c r="B52" s="21"/>
      <c r="C52" s="14" t="s">
        <v>74</v>
      </c>
      <c r="D52" s="14" t="s">
        <v>3</v>
      </c>
      <c r="E52" s="14" t="s">
        <v>10</v>
      </c>
      <c r="F52" s="14" t="s">
        <v>142</v>
      </c>
      <c r="G52" s="6"/>
      <c r="H52" s="14" t="s">
        <v>75</v>
      </c>
      <c r="I52" s="5">
        <v>205435493</v>
      </c>
      <c r="J52" s="3" t="s">
        <v>95</v>
      </c>
      <c r="K52" s="10">
        <v>200</v>
      </c>
      <c r="L52" s="3">
        <v>40000</v>
      </c>
      <c r="M52" s="2">
        <v>8000</v>
      </c>
    </row>
    <row r="53" spans="1:13">
      <c r="A53" s="14">
        <v>46</v>
      </c>
      <c r="B53" s="21"/>
      <c r="C53" s="14" t="s">
        <v>76</v>
      </c>
      <c r="D53" s="14" t="s">
        <v>8</v>
      </c>
      <c r="E53" s="14" t="s">
        <v>7</v>
      </c>
      <c r="F53" s="14" t="s">
        <v>143</v>
      </c>
      <c r="G53" s="6"/>
      <c r="H53" s="14" t="s">
        <v>77</v>
      </c>
      <c r="I53" s="5">
        <v>308140951</v>
      </c>
      <c r="J53" s="3" t="s">
        <v>122</v>
      </c>
      <c r="K53" s="10">
        <v>200</v>
      </c>
      <c r="L53" s="3">
        <v>2200</v>
      </c>
      <c r="M53" s="2">
        <v>440</v>
      </c>
    </row>
    <row r="54" spans="1:13" ht="42.8">
      <c r="A54" s="14">
        <v>47</v>
      </c>
      <c r="B54" s="21"/>
      <c r="C54" s="14" t="s">
        <v>78</v>
      </c>
      <c r="D54" s="14" t="s">
        <v>3</v>
      </c>
      <c r="E54" s="14" t="s">
        <v>7</v>
      </c>
      <c r="F54" s="14" t="s">
        <v>144</v>
      </c>
      <c r="G54" s="6"/>
      <c r="H54" s="14" t="s">
        <v>79</v>
      </c>
      <c r="I54" s="5">
        <v>308921059</v>
      </c>
      <c r="J54" s="3" t="s">
        <v>95</v>
      </c>
      <c r="K54" s="10">
        <v>8</v>
      </c>
      <c r="L54" s="3">
        <v>75000</v>
      </c>
      <c r="M54" s="2">
        <v>600</v>
      </c>
    </row>
    <row r="55" spans="1:13" ht="28.55">
      <c r="A55" s="14">
        <v>48</v>
      </c>
      <c r="B55" s="21"/>
      <c r="C55" s="14" t="s">
        <v>38</v>
      </c>
      <c r="D55" s="14" t="s">
        <v>3</v>
      </c>
      <c r="E55" s="14" t="s">
        <v>20</v>
      </c>
      <c r="F55" s="14" t="s">
        <v>145</v>
      </c>
      <c r="G55" s="6"/>
      <c r="H55" s="14" t="s">
        <v>80</v>
      </c>
      <c r="I55" s="5">
        <v>309049524</v>
      </c>
      <c r="J55" s="3" t="s">
        <v>95</v>
      </c>
      <c r="K55" s="10">
        <v>1</v>
      </c>
      <c r="L55" s="3">
        <v>5120000</v>
      </c>
      <c r="M55" s="2">
        <v>5120</v>
      </c>
    </row>
    <row r="56" spans="1:13" ht="28.55">
      <c r="A56" s="14">
        <v>49</v>
      </c>
      <c r="B56" s="21"/>
      <c r="C56" s="14" t="s">
        <v>69</v>
      </c>
      <c r="D56" s="14" t="s">
        <v>3</v>
      </c>
      <c r="E56" s="14" t="s">
        <v>7</v>
      </c>
      <c r="F56" s="14" t="s">
        <v>146</v>
      </c>
      <c r="G56" s="6"/>
      <c r="H56" s="14" t="s">
        <v>68</v>
      </c>
      <c r="I56" s="5">
        <v>306089114</v>
      </c>
      <c r="J56" s="3" t="s">
        <v>102</v>
      </c>
      <c r="K56" s="10">
        <v>10</v>
      </c>
      <c r="L56" s="3">
        <v>38000</v>
      </c>
      <c r="M56" s="2">
        <v>380</v>
      </c>
    </row>
    <row r="57" spans="1:13" ht="28.55">
      <c r="A57" s="14">
        <v>50</v>
      </c>
      <c r="B57" s="22"/>
      <c r="C57" s="14" t="s">
        <v>81</v>
      </c>
      <c r="D57" s="14" t="s">
        <v>3</v>
      </c>
      <c r="E57" s="14" t="s">
        <v>7</v>
      </c>
      <c r="F57" s="14" t="s">
        <v>147</v>
      </c>
      <c r="G57" s="6"/>
      <c r="H57" s="14" t="s">
        <v>68</v>
      </c>
      <c r="I57" s="5">
        <v>306089114</v>
      </c>
      <c r="J57" s="3" t="s">
        <v>95</v>
      </c>
      <c r="K57" s="10">
        <v>12</v>
      </c>
      <c r="L57" s="3">
        <v>120000</v>
      </c>
      <c r="M57" s="2">
        <v>1440</v>
      </c>
    </row>
  </sheetData>
  <mergeCells count="19">
    <mergeCell ref="A1:M1"/>
    <mergeCell ref="A3:M3"/>
    <mergeCell ref="A4:M4"/>
    <mergeCell ref="B8:B18"/>
    <mergeCell ref="B19:B24"/>
    <mergeCell ref="B25:B31"/>
    <mergeCell ref="B32:B57"/>
    <mergeCell ref="F6:F7"/>
    <mergeCell ref="K6:K7"/>
    <mergeCell ref="L6:L7"/>
    <mergeCell ref="M6:M7"/>
    <mergeCell ref="A2:M2"/>
    <mergeCell ref="A6:A7"/>
    <mergeCell ref="B6:B7"/>
    <mergeCell ref="C6:C7"/>
    <mergeCell ref="D6:D7"/>
    <mergeCell ref="E6:E7"/>
    <mergeCell ref="H6:I6"/>
    <mergeCell ref="J6:J7"/>
  </mergeCells>
  <pageMargins left="0.5" right="0.51" top="0.5" bottom="0.49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5-илова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2022-02-09T15:45:43Z</cp:lastPrinted>
  <dcterms:created xsi:type="dcterms:W3CDTF">2022-02-07T14:37:31Z</dcterms:created>
  <dcterms:modified xsi:type="dcterms:W3CDTF">2022-02-09T15:50:29Z</dcterms:modified>
</cp:coreProperties>
</file>