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арахт мурожаат\9 ойлик\"/>
    </mc:Choice>
  </mc:AlternateContent>
  <bookViews>
    <workbookView xWindow="0" yWindow="0" windowWidth="13800" windowHeight="11856"/>
  </bookViews>
  <sheets>
    <sheet name="2022 йил 9 ой" sheetId="4" r:id="rId1"/>
  </sheets>
  <definedNames>
    <definedName name="_xlnm.Print_Area" localSheetId="0">'2022 йил 9 ой'!$A$1:$N$19</definedName>
  </definedNames>
  <calcPr calcId="162913"/>
</workbook>
</file>

<file path=xl/calcChain.xml><?xml version="1.0" encoding="utf-8"?>
<calcChain xmlns="http://schemas.openxmlformats.org/spreadsheetml/2006/main">
  <c r="D13" i="4" l="1"/>
  <c r="L5" i="4" l="1"/>
  <c r="M5" i="4"/>
  <c r="D5" i="4" l="1"/>
  <c r="C5" i="4"/>
  <c r="I5" i="4"/>
  <c r="H5" i="4"/>
  <c r="E5" i="4" l="1"/>
  <c r="F5" i="4"/>
  <c r="G5" i="4"/>
  <c r="J5" i="4"/>
  <c r="K5" i="4"/>
  <c r="N5" i="4"/>
</calcChain>
</file>

<file path=xl/sharedStrings.xml><?xml version="1.0" encoding="utf-8"?>
<sst xmlns="http://schemas.openxmlformats.org/spreadsheetml/2006/main" count="36" uniqueCount="29">
  <si>
    <t>Берилган хулосалар</t>
  </si>
  <si>
    <t>Рад этилган хулосалар</t>
  </si>
  <si>
    <t>хулоса</t>
  </si>
  <si>
    <t>дарахт</t>
  </si>
  <si>
    <t>Кўчириб ўтказилган</t>
  </si>
  <si>
    <t xml:space="preserve">Буташ учун берилган хулосалар </t>
  </si>
  <si>
    <t xml:space="preserve">Ижобий хулосалар </t>
  </si>
  <si>
    <t xml:space="preserve">Андижон </t>
  </si>
  <si>
    <t xml:space="preserve">Бухоро </t>
  </si>
  <si>
    <t>Жиззах</t>
  </si>
  <si>
    <t xml:space="preserve">Қашқадарё </t>
  </si>
  <si>
    <t xml:space="preserve">Навоий </t>
  </si>
  <si>
    <t xml:space="preserve">Наманган </t>
  </si>
  <si>
    <t>Самарқанд</t>
  </si>
  <si>
    <t xml:space="preserve">Сирдарё </t>
  </si>
  <si>
    <t xml:space="preserve">Сурхондарё </t>
  </si>
  <si>
    <t>Тошкент ш</t>
  </si>
  <si>
    <t>Фарғона</t>
  </si>
  <si>
    <t xml:space="preserve">Хоразм </t>
  </si>
  <si>
    <t>Тошкент вил.</t>
  </si>
  <si>
    <t>Шундан қимматбаҳо дарахтлар</t>
  </si>
  <si>
    <t>Республика бўйича жами:</t>
  </si>
  <si>
    <t xml:space="preserve">Мурожаатдаги дарахтлар
 сони </t>
  </si>
  <si>
    <r>
      <t xml:space="preserve">Келиб тушган мурожаатлар сони </t>
    </r>
    <r>
      <rPr>
        <sz val="16"/>
        <rFont val="Times New Roman"/>
        <family val="1"/>
        <charset val="204"/>
      </rPr>
      <t>(дона)</t>
    </r>
  </si>
  <si>
    <t>Қорақалпоғистон Республикаси</t>
  </si>
  <si>
    <t>Т/р.</t>
  </si>
  <si>
    <t>Ҳудуд номи</t>
  </si>
  <si>
    <t xml:space="preserve"> </t>
  </si>
  <si>
    <r>
      <t xml:space="preserve"> </t>
    </r>
    <r>
      <rPr>
        <b/>
        <sz val="18"/>
        <color rgb="FFFF0000"/>
        <rFont val="Times New Roman"/>
        <family val="1"/>
        <charset val="204"/>
      </rPr>
      <t>2022 йил 1 январдан 30 сентябрга</t>
    </r>
    <r>
      <rPr>
        <b/>
        <sz val="18"/>
        <rFont val="Times New Roman"/>
        <family val="1"/>
        <charset val="204"/>
      </rPr>
      <t xml:space="preserve"> қадар дарахт ва буталарни кесиш учун келиб тушган мурожаатлар.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</si>
</sst>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">
    <xf numFmtId="0" fontId="0" fillId="0" borderId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9" applyNumberFormat="0" applyAlignment="0" applyProtection="0"/>
    <xf numFmtId="0" fontId="12" fillId="7" borderId="10" applyNumberFormat="0" applyAlignment="0" applyProtection="0"/>
    <xf numFmtId="0" fontId="13" fillId="7" borderId="9" applyNumberFormat="0" applyAlignment="0" applyProtection="0"/>
    <xf numFmtId="0" fontId="14" fillId="0" borderId="11" applyNumberFormat="0" applyFill="0" applyAlignment="0" applyProtection="0"/>
    <xf numFmtId="0" fontId="15" fillId="8" borderId="12" applyNumberFormat="0" applyAlignment="0" applyProtection="0"/>
    <xf numFmtId="0" fontId="16" fillId="0" borderId="0" applyNumberFormat="0" applyFill="0" applyBorder="0" applyAlignment="0" applyProtection="0"/>
    <xf numFmtId="0" fontId="4" fillId="9" borderId="13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Border="1"/>
    <xf numFmtId="0" fontId="2" fillId="2" borderId="0" xfId="0" applyFont="1" applyFill="1"/>
    <xf numFmtId="0" fontId="1" fillId="2" borderId="0" xfId="0" applyFont="1" applyFill="1"/>
    <xf numFmtId="0" fontId="22" fillId="2" borderId="0" xfId="0" applyFont="1" applyFill="1" applyAlignment="1">
      <alignment horizont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28" fillId="2" borderId="0" xfId="0" applyFont="1" applyFill="1"/>
    <xf numFmtId="0" fontId="21" fillId="2" borderId="0" xfId="0" applyFont="1" applyFill="1" applyAlignment="1">
      <alignment horizontal="center"/>
    </xf>
    <xf numFmtId="3" fontId="24" fillId="2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horizontal="left" vertical="center" wrapText="1"/>
    </xf>
    <xf numFmtId="3" fontId="25" fillId="2" borderId="3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</cellXfs>
  <cellStyles count="24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23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view="pageBreakPreview" zoomScale="64" zoomScaleNormal="70" zoomScaleSheetLayoutView="64" workbookViewId="0">
      <selection activeCell="G5" sqref="G5"/>
    </sheetView>
  </sheetViews>
  <sheetFormatPr defaultColWidth="9.109375" defaultRowHeight="13.8" x14ac:dyDescent="0.25"/>
  <cols>
    <col min="1" max="1" width="6.88671875" style="4" customWidth="1"/>
    <col min="2" max="2" width="24.88671875" style="4" customWidth="1"/>
    <col min="3" max="3" width="21" style="4" customWidth="1"/>
    <col min="4" max="4" width="21.5546875" style="4" customWidth="1"/>
    <col min="5" max="6" width="10.5546875" style="4" customWidth="1"/>
    <col min="7" max="7" width="18.33203125" style="4" customWidth="1"/>
    <col min="8" max="8" width="10.109375" style="4" customWidth="1"/>
    <col min="9" max="9" width="12.5546875" style="4" customWidth="1"/>
    <col min="10" max="10" width="18.6640625" style="4" customWidth="1"/>
    <col min="11" max="11" width="10.88671875" style="4" customWidth="1"/>
    <col min="12" max="12" width="12.44140625" style="4" customWidth="1"/>
    <col min="13" max="13" width="12.6640625" style="4" customWidth="1"/>
    <col min="14" max="14" width="12.44140625" style="4" customWidth="1"/>
    <col min="15" max="15" width="22.33203125" style="4" customWidth="1"/>
    <col min="16" max="16" width="15.33203125" style="4" customWidth="1"/>
    <col min="17" max="16384" width="9.109375" style="4"/>
  </cols>
  <sheetData>
    <row r="1" spans="1:18" ht="84" customHeight="1" x14ac:dyDescent="0.2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8" ht="33.75" customHeight="1" x14ac:dyDescent="0.25">
      <c r="A2" s="23" t="s">
        <v>25</v>
      </c>
      <c r="B2" s="23" t="s">
        <v>26</v>
      </c>
      <c r="C2" s="23" t="s">
        <v>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8" ht="71.25" customHeight="1" x14ac:dyDescent="0.25">
      <c r="A3" s="23"/>
      <c r="B3" s="23"/>
      <c r="C3" s="23" t="s">
        <v>23</v>
      </c>
      <c r="D3" s="23" t="s">
        <v>22</v>
      </c>
      <c r="E3" s="23" t="s">
        <v>6</v>
      </c>
      <c r="F3" s="23"/>
      <c r="G3" s="23"/>
      <c r="H3" s="23" t="s">
        <v>1</v>
      </c>
      <c r="I3" s="23"/>
      <c r="J3" s="23"/>
      <c r="K3" s="23" t="s">
        <v>4</v>
      </c>
      <c r="L3" s="23"/>
      <c r="M3" s="23" t="s">
        <v>5</v>
      </c>
      <c r="N3" s="23"/>
    </row>
    <row r="4" spans="1:18" ht="99" customHeight="1" x14ac:dyDescent="0.25">
      <c r="A4" s="23"/>
      <c r="B4" s="23"/>
      <c r="C4" s="23"/>
      <c r="D4" s="23"/>
      <c r="E4" s="12" t="s">
        <v>2</v>
      </c>
      <c r="F4" s="12" t="s">
        <v>3</v>
      </c>
      <c r="G4" s="12" t="s">
        <v>20</v>
      </c>
      <c r="H4" s="12" t="s">
        <v>2</v>
      </c>
      <c r="I4" s="12" t="s">
        <v>3</v>
      </c>
      <c r="J4" s="12" t="s">
        <v>20</v>
      </c>
      <c r="K4" s="12" t="s">
        <v>2</v>
      </c>
      <c r="L4" s="12" t="s">
        <v>3</v>
      </c>
      <c r="M4" s="12" t="s">
        <v>2</v>
      </c>
      <c r="N4" s="12" t="s">
        <v>3</v>
      </c>
      <c r="O4" s="6"/>
      <c r="P4" s="6"/>
    </row>
    <row r="5" spans="1:18" s="5" customFormat="1" ht="48.75" customHeight="1" x14ac:dyDescent="0.35">
      <c r="A5" s="26" t="s">
        <v>21</v>
      </c>
      <c r="B5" s="27"/>
      <c r="C5" s="16">
        <f t="shared" ref="C5:K5" si="0">C6+C7+C8+C9+C10+C11+C12+C13+C14+C15+C16+C17+C18+C19</f>
        <v>5806</v>
      </c>
      <c r="D5" s="16">
        <f t="shared" si="0"/>
        <v>358877</v>
      </c>
      <c r="E5" s="16">
        <f t="shared" si="0"/>
        <v>2321</v>
      </c>
      <c r="F5" s="16">
        <f t="shared" si="0"/>
        <v>52027</v>
      </c>
      <c r="G5" s="16">
        <f t="shared" si="0"/>
        <v>7715</v>
      </c>
      <c r="H5" s="16">
        <f t="shared" si="0"/>
        <v>2108</v>
      </c>
      <c r="I5" s="16">
        <f t="shared" si="0"/>
        <v>134405</v>
      </c>
      <c r="J5" s="16">
        <f t="shared" si="0"/>
        <v>53336</v>
      </c>
      <c r="K5" s="16">
        <f t="shared" si="0"/>
        <v>137</v>
      </c>
      <c r="L5" s="16">
        <f>L6+L7+L8+L9+L10+L11+L12+L13+L14+L15+L16+L17+L18+L19</f>
        <v>59550</v>
      </c>
      <c r="M5" s="16">
        <f>M6+M7+M8+M9+M10+M11+M12+M13+M14+M15+M16+M17+M18+M19</f>
        <v>1240</v>
      </c>
      <c r="N5" s="16">
        <f>N6+N7+N8+N9+N10+N11+N12+N13+N14+N15+N16+N17+N18+N19</f>
        <v>112895</v>
      </c>
      <c r="O5" s="1"/>
      <c r="P5" s="15"/>
    </row>
    <row r="6" spans="1:18" ht="43.5" customHeight="1" x14ac:dyDescent="0.35">
      <c r="A6" s="7">
        <v>1</v>
      </c>
      <c r="B6" s="17" t="s">
        <v>24</v>
      </c>
      <c r="C6" s="9">
        <v>88</v>
      </c>
      <c r="D6" s="9">
        <v>39341</v>
      </c>
      <c r="E6" s="9">
        <v>18</v>
      </c>
      <c r="F6" s="9">
        <v>237</v>
      </c>
      <c r="G6" s="9">
        <v>68</v>
      </c>
      <c r="H6" s="9">
        <v>53</v>
      </c>
      <c r="I6" s="9">
        <v>38828</v>
      </c>
      <c r="J6" s="9">
        <v>33229</v>
      </c>
      <c r="K6" s="9">
        <v>1</v>
      </c>
      <c r="L6" s="9">
        <v>11</v>
      </c>
      <c r="M6" s="9">
        <v>16</v>
      </c>
      <c r="N6" s="9">
        <v>265</v>
      </c>
      <c r="O6" s="1" t="s">
        <v>27</v>
      </c>
      <c r="P6" s="15"/>
      <c r="Q6" s="13"/>
      <c r="R6" s="5"/>
    </row>
    <row r="7" spans="1:18" ht="35.1" customHeight="1" x14ac:dyDescent="0.35">
      <c r="A7" s="7">
        <v>2</v>
      </c>
      <c r="B7" s="8" t="s">
        <v>7</v>
      </c>
      <c r="C7" s="9">
        <v>209</v>
      </c>
      <c r="D7" s="9">
        <v>3998</v>
      </c>
      <c r="E7" s="9">
        <v>81</v>
      </c>
      <c r="F7" s="9">
        <v>1516</v>
      </c>
      <c r="G7" s="9">
        <v>215</v>
      </c>
      <c r="H7" s="9">
        <v>84</v>
      </c>
      <c r="I7" s="9">
        <v>1875</v>
      </c>
      <c r="J7" s="9">
        <v>690</v>
      </c>
      <c r="K7" s="9">
        <v>22</v>
      </c>
      <c r="L7" s="9">
        <v>471</v>
      </c>
      <c r="M7" s="9">
        <v>22</v>
      </c>
      <c r="N7" s="9">
        <v>136</v>
      </c>
      <c r="O7" s="1"/>
      <c r="P7" s="15"/>
      <c r="Q7" s="13"/>
      <c r="R7" s="5"/>
    </row>
    <row r="8" spans="1:18" ht="35.1" customHeight="1" x14ac:dyDescent="0.35">
      <c r="A8" s="7">
        <v>3</v>
      </c>
      <c r="B8" s="8" t="s">
        <v>8</v>
      </c>
      <c r="C8" s="9">
        <v>108</v>
      </c>
      <c r="D8" s="9">
        <v>7065</v>
      </c>
      <c r="E8" s="9">
        <v>43</v>
      </c>
      <c r="F8" s="9">
        <v>836</v>
      </c>
      <c r="G8" s="9">
        <v>0</v>
      </c>
      <c r="H8" s="9">
        <v>28</v>
      </c>
      <c r="I8" s="9">
        <v>1403</v>
      </c>
      <c r="J8" s="9">
        <v>97</v>
      </c>
      <c r="K8" s="9">
        <v>24</v>
      </c>
      <c r="L8" s="9">
        <v>964</v>
      </c>
      <c r="M8" s="9">
        <v>13</v>
      </c>
      <c r="N8" s="9">
        <v>3862</v>
      </c>
      <c r="O8" s="1"/>
      <c r="P8" s="15"/>
      <c r="Q8" s="13"/>
      <c r="R8" s="5"/>
    </row>
    <row r="9" spans="1:18" ht="35.1" customHeight="1" x14ac:dyDescent="0.35">
      <c r="A9" s="7">
        <v>4</v>
      </c>
      <c r="B9" s="8" t="s">
        <v>9</v>
      </c>
      <c r="C9" s="9">
        <v>107</v>
      </c>
      <c r="D9" s="9">
        <v>25662</v>
      </c>
      <c r="E9" s="9">
        <v>6</v>
      </c>
      <c r="F9" s="9">
        <v>38</v>
      </c>
      <c r="G9" s="9">
        <v>34</v>
      </c>
      <c r="H9" s="9">
        <v>95</v>
      </c>
      <c r="I9" s="9">
        <v>23076</v>
      </c>
      <c r="J9" s="9">
        <v>404</v>
      </c>
      <c r="K9" s="9">
        <v>3</v>
      </c>
      <c r="L9" s="9">
        <v>2322</v>
      </c>
      <c r="M9" s="9">
        <v>3</v>
      </c>
      <c r="N9" s="9">
        <v>226</v>
      </c>
      <c r="O9" s="1"/>
      <c r="P9" s="15"/>
      <c r="Q9" s="13"/>
      <c r="R9" s="5"/>
    </row>
    <row r="10" spans="1:18" ht="35.1" customHeight="1" x14ac:dyDescent="0.35">
      <c r="A10" s="7">
        <v>5</v>
      </c>
      <c r="B10" s="8" t="s">
        <v>10</v>
      </c>
      <c r="C10" s="9">
        <v>405</v>
      </c>
      <c r="D10" s="9">
        <v>18790</v>
      </c>
      <c r="E10" s="9">
        <v>108</v>
      </c>
      <c r="F10" s="9">
        <v>4645</v>
      </c>
      <c r="G10" s="9">
        <v>1054</v>
      </c>
      <c r="H10" s="9">
        <v>258</v>
      </c>
      <c r="I10" s="9">
        <v>8852</v>
      </c>
      <c r="J10" s="9">
        <v>2081</v>
      </c>
      <c r="K10" s="9">
        <v>4</v>
      </c>
      <c r="L10" s="9">
        <v>71</v>
      </c>
      <c r="M10" s="9">
        <v>35</v>
      </c>
      <c r="N10" s="9">
        <v>5222</v>
      </c>
      <c r="O10" s="1"/>
      <c r="P10" s="15"/>
      <c r="Q10" s="13"/>
      <c r="R10" s="5"/>
    </row>
    <row r="11" spans="1:18" ht="35.1" customHeight="1" x14ac:dyDescent="0.35">
      <c r="A11" s="7">
        <v>6</v>
      </c>
      <c r="B11" s="10" t="s">
        <v>11</v>
      </c>
      <c r="C11" s="9">
        <v>168</v>
      </c>
      <c r="D11" s="9">
        <v>4160</v>
      </c>
      <c r="E11" s="9">
        <v>58</v>
      </c>
      <c r="F11" s="9">
        <v>1627</v>
      </c>
      <c r="G11" s="9">
        <v>0</v>
      </c>
      <c r="H11" s="9">
        <v>57</v>
      </c>
      <c r="I11" s="9">
        <v>1343</v>
      </c>
      <c r="J11" s="9">
        <v>1343</v>
      </c>
      <c r="K11" s="9">
        <v>0</v>
      </c>
      <c r="L11" s="9">
        <v>0</v>
      </c>
      <c r="M11" s="9">
        <v>53</v>
      </c>
      <c r="N11" s="9">
        <v>1190</v>
      </c>
      <c r="O11" s="1"/>
      <c r="P11" s="15"/>
      <c r="Q11" s="13"/>
      <c r="R11" s="5"/>
    </row>
    <row r="12" spans="1:18" ht="35.1" customHeight="1" x14ac:dyDescent="0.35">
      <c r="A12" s="7">
        <v>7</v>
      </c>
      <c r="B12" s="18" t="s">
        <v>12</v>
      </c>
      <c r="C12" s="20">
        <v>45</v>
      </c>
      <c r="D12" s="20">
        <v>454</v>
      </c>
      <c r="E12" s="20">
        <v>11</v>
      </c>
      <c r="F12" s="20">
        <v>68</v>
      </c>
      <c r="G12" s="20">
        <v>60</v>
      </c>
      <c r="H12" s="20">
        <v>34</v>
      </c>
      <c r="I12" s="20">
        <v>386</v>
      </c>
      <c r="J12" s="20">
        <v>285</v>
      </c>
      <c r="K12" s="20">
        <v>0</v>
      </c>
      <c r="L12" s="20">
        <v>0</v>
      </c>
      <c r="M12" s="20">
        <v>0</v>
      </c>
      <c r="N12" s="20">
        <v>0</v>
      </c>
      <c r="O12" s="1"/>
      <c r="P12" s="15"/>
      <c r="Q12" s="13"/>
      <c r="R12" s="5"/>
    </row>
    <row r="13" spans="1:18" ht="35.1" customHeight="1" x14ac:dyDescent="0.35">
      <c r="A13" s="9">
        <v>8</v>
      </c>
      <c r="B13" s="19" t="s">
        <v>13</v>
      </c>
      <c r="C13" s="21">
        <v>972</v>
      </c>
      <c r="D13" s="21">
        <f>F13+I13+L13+N13</f>
        <v>33420</v>
      </c>
      <c r="E13" s="21">
        <v>368</v>
      </c>
      <c r="F13" s="21">
        <v>12201</v>
      </c>
      <c r="G13" s="21">
        <v>1028</v>
      </c>
      <c r="H13" s="21">
        <v>599</v>
      </c>
      <c r="I13" s="21">
        <v>21139</v>
      </c>
      <c r="J13" s="21">
        <v>3010</v>
      </c>
      <c r="K13" s="21">
        <v>5</v>
      </c>
      <c r="L13" s="21">
        <v>80</v>
      </c>
      <c r="M13" s="21">
        <v>0</v>
      </c>
      <c r="N13" s="21">
        <v>0</v>
      </c>
      <c r="O13" s="1"/>
      <c r="P13" s="15"/>
      <c r="Q13" s="13"/>
      <c r="R13" s="5"/>
    </row>
    <row r="14" spans="1:18" ht="35.1" customHeight="1" x14ac:dyDescent="0.35">
      <c r="A14" s="7">
        <v>9</v>
      </c>
      <c r="B14" s="8" t="s">
        <v>14</v>
      </c>
      <c r="C14" s="9">
        <v>240</v>
      </c>
      <c r="D14" s="9">
        <v>8039</v>
      </c>
      <c r="E14" s="9">
        <v>130</v>
      </c>
      <c r="F14" s="9">
        <v>3244</v>
      </c>
      <c r="G14" s="9">
        <v>2748</v>
      </c>
      <c r="H14" s="9">
        <v>66</v>
      </c>
      <c r="I14" s="9">
        <v>4176</v>
      </c>
      <c r="J14" s="9">
        <v>2753</v>
      </c>
      <c r="K14" s="9">
        <v>3</v>
      </c>
      <c r="L14" s="9">
        <v>28</v>
      </c>
      <c r="M14" s="9">
        <v>41</v>
      </c>
      <c r="N14" s="9">
        <v>591</v>
      </c>
      <c r="O14" s="1"/>
      <c r="P14" s="15"/>
      <c r="Q14" s="13"/>
      <c r="R14" s="5"/>
    </row>
    <row r="15" spans="1:18" ht="35.1" customHeight="1" x14ac:dyDescent="0.35">
      <c r="A15" s="7">
        <v>10</v>
      </c>
      <c r="B15" s="8" t="s">
        <v>15</v>
      </c>
      <c r="C15" s="9">
        <v>372</v>
      </c>
      <c r="D15" s="9">
        <v>8629</v>
      </c>
      <c r="E15" s="9">
        <v>223</v>
      </c>
      <c r="F15" s="9">
        <v>2556</v>
      </c>
      <c r="G15" s="9">
        <v>536</v>
      </c>
      <c r="H15" s="9">
        <v>105</v>
      </c>
      <c r="I15" s="9">
        <v>5432</v>
      </c>
      <c r="J15" s="9">
        <v>4826</v>
      </c>
      <c r="K15" s="9">
        <v>3</v>
      </c>
      <c r="L15" s="9">
        <v>79</v>
      </c>
      <c r="M15" s="9">
        <v>41</v>
      </c>
      <c r="N15" s="9">
        <v>562</v>
      </c>
      <c r="O15" s="1"/>
      <c r="P15" s="15"/>
      <c r="Q15" s="13"/>
      <c r="R15" s="5"/>
    </row>
    <row r="16" spans="1:18" ht="35.1" customHeight="1" x14ac:dyDescent="0.35">
      <c r="A16" s="7">
        <v>11</v>
      </c>
      <c r="B16" s="8" t="s">
        <v>19</v>
      </c>
      <c r="C16" s="9">
        <v>815</v>
      </c>
      <c r="D16" s="9">
        <v>50540</v>
      </c>
      <c r="E16" s="9">
        <v>192</v>
      </c>
      <c r="F16" s="9">
        <v>13451</v>
      </c>
      <c r="G16" s="9">
        <v>0</v>
      </c>
      <c r="H16" s="9">
        <v>429</v>
      </c>
      <c r="I16" s="9">
        <v>17672</v>
      </c>
      <c r="J16" s="9">
        <v>0</v>
      </c>
      <c r="K16" s="9">
        <v>36</v>
      </c>
      <c r="L16" s="9">
        <v>979</v>
      </c>
      <c r="M16" s="9">
        <v>158</v>
      </c>
      <c r="N16" s="9">
        <v>18438</v>
      </c>
      <c r="O16" s="1"/>
      <c r="P16" s="15"/>
      <c r="Q16" s="13"/>
      <c r="R16" s="5"/>
    </row>
    <row r="17" spans="1:19" ht="35.1" customHeight="1" x14ac:dyDescent="0.35">
      <c r="A17" s="7">
        <v>12</v>
      </c>
      <c r="B17" s="8" t="s">
        <v>16</v>
      </c>
      <c r="C17" s="9">
        <v>2141</v>
      </c>
      <c r="D17" s="9">
        <v>33914</v>
      </c>
      <c r="E17" s="9">
        <v>1060</v>
      </c>
      <c r="F17" s="9">
        <v>11438</v>
      </c>
      <c r="G17" s="9">
        <v>1877</v>
      </c>
      <c r="H17" s="9">
        <v>226</v>
      </c>
      <c r="I17" s="9">
        <v>9001</v>
      </c>
      <c r="J17" s="9">
        <v>4265</v>
      </c>
      <c r="K17" s="9">
        <v>25</v>
      </c>
      <c r="L17" s="9">
        <v>1924</v>
      </c>
      <c r="M17" s="9">
        <v>830</v>
      </c>
      <c r="N17" s="9">
        <v>11551</v>
      </c>
      <c r="O17" s="1"/>
      <c r="P17" s="15"/>
      <c r="Q17" s="13"/>
      <c r="R17" s="5"/>
    </row>
    <row r="18" spans="1:19" s="2" customFormat="1" ht="35.1" customHeight="1" x14ac:dyDescent="0.35">
      <c r="A18" s="7">
        <v>13</v>
      </c>
      <c r="B18" s="11" t="s">
        <v>17</v>
      </c>
      <c r="C18" s="9">
        <v>66</v>
      </c>
      <c r="D18" s="9">
        <v>1262</v>
      </c>
      <c r="E18" s="9">
        <v>6</v>
      </c>
      <c r="F18" s="9">
        <v>75</v>
      </c>
      <c r="G18" s="9">
        <v>72</v>
      </c>
      <c r="H18" s="9">
        <v>42</v>
      </c>
      <c r="I18" s="9">
        <v>400</v>
      </c>
      <c r="J18" s="9">
        <v>218</v>
      </c>
      <c r="K18" s="9">
        <v>1</v>
      </c>
      <c r="L18" s="9">
        <v>100</v>
      </c>
      <c r="M18" s="9">
        <v>17</v>
      </c>
      <c r="N18" s="9">
        <v>687</v>
      </c>
      <c r="O18" s="3"/>
      <c r="P18" s="15"/>
      <c r="Q18" s="13"/>
      <c r="R18" s="14"/>
      <c r="S18" s="4"/>
    </row>
    <row r="19" spans="1:19" ht="35.1" customHeight="1" x14ac:dyDescent="0.35">
      <c r="A19" s="7">
        <v>14</v>
      </c>
      <c r="B19" s="8" t="s">
        <v>18</v>
      </c>
      <c r="C19" s="9">
        <v>70</v>
      </c>
      <c r="D19" s="9">
        <v>123603</v>
      </c>
      <c r="E19" s="9">
        <v>17</v>
      </c>
      <c r="F19" s="9">
        <v>95</v>
      </c>
      <c r="G19" s="9">
        <v>23</v>
      </c>
      <c r="H19" s="9">
        <v>32</v>
      </c>
      <c r="I19" s="9">
        <v>822</v>
      </c>
      <c r="J19" s="9">
        <v>135</v>
      </c>
      <c r="K19" s="9">
        <v>10</v>
      </c>
      <c r="L19" s="9">
        <v>52521</v>
      </c>
      <c r="M19" s="9">
        <v>11</v>
      </c>
      <c r="N19" s="9">
        <v>70165</v>
      </c>
      <c r="P19" s="15"/>
      <c r="Q19" s="13"/>
      <c r="R19" s="5"/>
    </row>
    <row r="21" spans="1:19" ht="17.399999999999999" x14ac:dyDescent="0.3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9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</sheetData>
  <mergeCells count="13">
    <mergeCell ref="A1:N1"/>
    <mergeCell ref="K3:L3"/>
    <mergeCell ref="M3:N3"/>
    <mergeCell ref="A2:A4"/>
    <mergeCell ref="B2:B4"/>
    <mergeCell ref="C2:N2"/>
    <mergeCell ref="B22:N22"/>
    <mergeCell ref="H3:J3"/>
    <mergeCell ref="B21:L21"/>
    <mergeCell ref="A5:B5"/>
    <mergeCell ref="E3:G3"/>
    <mergeCell ref="C3:C4"/>
    <mergeCell ref="D3:D4"/>
  </mergeCells>
  <pageMargins left="0.51181102362204722" right="0.31496062992125984" top="0.35433070866141736" bottom="0.35433070866141736" header="0.31496062992125984" footer="0.1181102362204724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йил 9 ой</vt:lpstr>
      <vt:lpstr>'2022 йил 9 ой'!Область_печати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2022-08-30T10:33:10Z</cp:lastPrinted>
  <dcterms:created xsi:type="dcterms:W3CDTF">2019-10-11T06:04:47Z</dcterms:created>
  <dcterms:modified xsi:type="dcterms:W3CDTF">2022-10-05T05:43:02Z</dcterms:modified>
</cp:coreProperties>
</file>