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1085"/>
  </bookViews>
  <sheets>
    <sheet name="6247 ПФ 4-банд" sheetId="2" r:id="rId1"/>
  </sheets>
  <definedNames>
    <definedName name="_xlnm._FilterDatabase" localSheetId="0" hidden="1">'6247 ПФ 4-банд'!$A$4:$G$15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F16" i="2"/>
  <c r="C16" i="2"/>
</calcChain>
</file>

<file path=xl/sharedStrings.xml><?xml version="1.0" encoding="utf-8"?>
<sst xmlns="http://schemas.openxmlformats.org/spreadsheetml/2006/main" count="25" uniqueCount="17">
  <si>
    <t>Харид қилинган (хизматларнинг жойларга етказилиши)</t>
  </si>
  <si>
    <t>Наименование расходов</t>
  </si>
  <si>
    <t>Код расходов</t>
  </si>
  <si>
    <t>Кассовый расходы</t>
  </si>
  <si>
    <t>(Бух.Учет)Кассовый расходы</t>
  </si>
  <si>
    <t>Остаток по смете</t>
  </si>
  <si>
    <t>Командировочные расходы</t>
  </si>
  <si>
    <t>4210000</t>
  </si>
  <si>
    <t>В пределах республики</t>
  </si>
  <si>
    <t>4211000</t>
  </si>
  <si>
    <t>ЖАМИ:</t>
  </si>
  <si>
    <t xml:space="preserve">         Л/С 100010860262947056100144001 Бюджет маблаглари хисобидан</t>
  </si>
  <si>
    <t xml:space="preserve">               Л/С 401010860262947056100144001 Бюджетдан ташкари жамгарма маблаглари хисобидан</t>
  </si>
  <si>
    <t xml:space="preserve">               Л/С 400110860262947056100144001 Бюджетдан ташкари ривожлантириш жамғармаси маблаглари хисобидан</t>
  </si>
  <si>
    <t>Мансабдор шахсларнинг хизмат сафарлари ва хориждан ташриф буюрган меҳмонларни кутиб олиш харажатлари (2021 йил 30 июнь ҳолатига)</t>
  </si>
  <si>
    <t>По уточненной смете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</si>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</sst>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5" formatCode="_-* #,##0\ _₽_-;\-* #,##0\ _₽_-;_-* &quot;-&quot;??\ _₽_-;_-@_-"/>
    <numFmt numFmtId="167" formatCode="_-* #,##0.00_-;\-* #,##0.00_-;_-* &quot;-&quot;??_-;_-@_-"/>
    <numFmt numFmtId="168" formatCode="_-* #,##0.00_р_._-;\-* #,##0.00_р_._-;_-* &quot;-&quot;??_р_._-;_-@_-"/>
    <numFmt numFmtId="169" formatCode="_-* #,##0.00_р_._-;\-* #,##0.00_р_._-;_-* &quot; 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9" fillId="0" borderId="0"/>
    <xf numFmtId="0" fontId="10" fillId="0" borderId="0"/>
    <xf numFmtId="168" fontId="9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2" applyFill="1"/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 applyAlignment="1">
      <alignment horizontal="center" vertical="center" wrapText="1"/>
    </xf>
    <xf numFmtId="0" fontId="12" fillId="2" borderId="2" xfId="7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4" fillId="2" borderId="2" xfId="7" applyFont="1" applyFill="1" applyBorder="1" applyAlignment="1">
      <alignment horizontal="justify" vertical="center" wrapText="1"/>
    </xf>
    <xf numFmtId="49" fontId="14" fillId="2" borderId="2" xfId="7" applyNumberFormat="1" applyFont="1" applyFill="1" applyBorder="1" applyAlignment="1">
      <alignment horizontal="center" vertical="center" wrapText="1"/>
    </xf>
    <xf numFmtId="169" fontId="14" fillId="2" borderId="2" xfId="8" applyNumberFormat="1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left" vertical="center" wrapText="1"/>
    </xf>
    <xf numFmtId="49" fontId="15" fillId="2" borderId="2" xfId="7" applyNumberFormat="1" applyFont="1" applyFill="1" applyBorder="1" applyAlignment="1">
      <alignment horizontal="center" vertical="center" wrapText="1"/>
    </xf>
    <xf numFmtId="169" fontId="15" fillId="2" borderId="2" xfId="8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43" fontId="11" fillId="0" borderId="1" xfId="3" applyFont="1" applyFill="1" applyBorder="1" applyAlignment="1">
      <alignment horizontal="left" vertical="center" wrapText="1"/>
    </xf>
    <xf numFmtId="165" fontId="11" fillId="0" borderId="1" xfId="3" applyNumberFormat="1" applyFont="1" applyFill="1" applyBorder="1" applyAlignment="1">
      <alignment vertical="center" wrapText="1"/>
    </xf>
    <xf numFmtId="169" fontId="14" fillId="2" borderId="6" xfId="8" applyNumberFormat="1" applyFont="1" applyFill="1" applyBorder="1" applyAlignment="1">
      <alignment horizontal="center" vertical="center"/>
    </xf>
    <xf numFmtId="169" fontId="15" fillId="2" borderId="6" xfId="8" applyNumberFormat="1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2" xfId="2"/>
    <cellStyle name="Обычный 3" xfId="4"/>
    <cellStyle name="Обычный 4" xfId="6"/>
    <cellStyle name="Обычный 4 2" xfId="7"/>
    <cellStyle name="Обычный 5" xfId="9"/>
    <cellStyle name="Финансовый" xfId="1" builtinId="3"/>
    <cellStyle name="Финансовый 2" xfId="3"/>
    <cellStyle name="Финансовый 3" xfId="5"/>
    <cellStyle name="Финансовый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"/>
  <sheetViews>
    <sheetView tabSelected="1" zoomScaleNormal="100" workbookViewId="0">
      <selection activeCell="F16" sqref="F16"/>
    </sheetView>
  </sheetViews>
  <sheetFormatPr defaultColWidth="9" defaultRowHeight="15" x14ac:dyDescent="0.25"/>
  <cols>
    <col min="1" max="1" width="43.5703125" style="1" customWidth="1"/>
    <col min="2" max="2" width="13.7109375" style="1" customWidth="1"/>
    <col min="3" max="3" width="24.28515625" style="1" customWidth="1"/>
    <col min="4" max="4" width="18.85546875" style="1" customWidth="1"/>
    <col min="5" max="5" width="16.140625" style="1" hidden="1" customWidth="1"/>
    <col min="6" max="6" width="19" style="1" bestFit="1" customWidth="1"/>
    <col min="7" max="7" width="14.7109375" style="1" hidden="1" customWidth="1"/>
    <col min="8" max="16384" width="9" style="1"/>
  </cols>
  <sheetData>
    <row r="2" spans="1:7" ht="16.5" customHeight="1" x14ac:dyDescent="0.25">
      <c r="A2" s="5" t="s">
        <v>14</v>
      </c>
      <c r="B2" s="5"/>
      <c r="C2" s="5"/>
      <c r="D2" s="5"/>
      <c r="E2" s="5"/>
      <c r="F2" s="5"/>
      <c r="G2" s="5"/>
    </row>
    <row r="3" spans="1:7" x14ac:dyDescent="0.25">
      <c r="A3" s="5"/>
      <c r="B3" s="5"/>
      <c r="C3" s="5"/>
      <c r="D3" s="5"/>
      <c r="E3" s="5"/>
      <c r="F3" s="5"/>
      <c r="G3" s="5"/>
    </row>
    <row r="4" spans="1:7" ht="51.75" customHeight="1" x14ac:dyDescent="0.25">
      <c r="A4" s="6" t="s">
        <v>1</v>
      </c>
      <c r="B4" s="6" t="s">
        <v>2</v>
      </c>
      <c r="C4" s="6" t="s">
        <v>15</v>
      </c>
      <c r="D4" s="6" t="s">
        <v>3</v>
      </c>
      <c r="E4" s="6" t="s">
        <v>4</v>
      </c>
      <c r="F4" s="6" t="s">
        <v>5</v>
      </c>
      <c r="G4" s="2" t="s">
        <v>0</v>
      </c>
    </row>
    <row r="5" spans="1:7" ht="15.75" x14ac:dyDescent="0.25">
      <c r="A5" s="7" t="s">
        <v>11</v>
      </c>
      <c r="B5" s="8"/>
      <c r="C5" s="8"/>
      <c r="D5" s="8"/>
      <c r="E5" s="8"/>
      <c r="F5" s="9"/>
      <c r="G5" s="3">
        <v>0</v>
      </c>
    </row>
    <row r="6" spans="1:7" ht="15.75" x14ac:dyDescent="0.25">
      <c r="A6" s="10" t="s">
        <v>6</v>
      </c>
      <c r="B6" s="11" t="s">
        <v>7</v>
      </c>
      <c r="C6" s="12">
        <v>26685000</v>
      </c>
      <c r="D6" s="12">
        <v>14685000</v>
      </c>
      <c r="E6" s="12">
        <v>14685000</v>
      </c>
      <c r="F6" s="12">
        <v>12000000</v>
      </c>
      <c r="G6" s="3">
        <v>0</v>
      </c>
    </row>
    <row r="7" spans="1:7" ht="15.75" x14ac:dyDescent="0.25">
      <c r="A7" s="13" t="s">
        <v>8</v>
      </c>
      <c r="B7" s="14" t="s">
        <v>9</v>
      </c>
      <c r="C7" s="15">
        <v>26685000</v>
      </c>
      <c r="D7" s="15">
        <v>14685000</v>
      </c>
      <c r="E7" s="15">
        <v>14685000</v>
      </c>
      <c r="F7" s="15">
        <v>12000000</v>
      </c>
      <c r="G7" s="3">
        <v>0</v>
      </c>
    </row>
    <row r="8" spans="1:7" ht="15.75" x14ac:dyDescent="0.25">
      <c r="A8" s="16"/>
      <c r="B8" s="16"/>
      <c r="C8" s="17"/>
      <c r="D8" s="16"/>
      <c r="E8" s="18"/>
      <c r="F8" s="19"/>
      <c r="G8" s="3">
        <v>0</v>
      </c>
    </row>
    <row r="9" spans="1:7" ht="15.75" x14ac:dyDescent="0.25">
      <c r="A9" s="7" t="s">
        <v>12</v>
      </c>
      <c r="B9" s="8"/>
      <c r="C9" s="8"/>
      <c r="D9" s="8"/>
      <c r="E9" s="8"/>
      <c r="F9" s="9"/>
      <c r="G9" s="3">
        <v>0</v>
      </c>
    </row>
    <row r="10" spans="1:7" ht="15.75" x14ac:dyDescent="0.25">
      <c r="A10" s="10" t="s">
        <v>6</v>
      </c>
      <c r="B10" s="11" t="s">
        <v>7</v>
      </c>
      <c r="C10" s="12">
        <v>250000000</v>
      </c>
      <c r="D10" s="12">
        <v>120334883</v>
      </c>
      <c r="E10" s="12">
        <v>120334883</v>
      </c>
      <c r="F10" s="12">
        <v>129665117</v>
      </c>
      <c r="G10" s="3">
        <v>0</v>
      </c>
    </row>
    <row r="11" spans="1:7" ht="15.75" x14ac:dyDescent="0.25">
      <c r="A11" s="13" t="s">
        <v>8</v>
      </c>
      <c r="B11" s="14" t="s">
        <v>9</v>
      </c>
      <c r="C11" s="15">
        <v>250000000</v>
      </c>
      <c r="D11" s="15">
        <v>120334883</v>
      </c>
      <c r="E11" s="15">
        <v>120334883</v>
      </c>
      <c r="F11" s="15">
        <v>129665117</v>
      </c>
      <c r="G11" s="3">
        <v>0</v>
      </c>
    </row>
    <row r="12" spans="1:7" ht="15.75" x14ac:dyDescent="0.25">
      <c r="A12" s="16"/>
      <c r="B12" s="16"/>
      <c r="C12" s="17"/>
      <c r="D12" s="16"/>
      <c r="E12" s="18"/>
      <c r="F12" s="19"/>
      <c r="G12" s="3">
        <v>0</v>
      </c>
    </row>
    <row r="13" spans="1:7" ht="15.75" x14ac:dyDescent="0.25">
      <c r="A13" s="7" t="s">
        <v>13</v>
      </c>
      <c r="B13" s="8"/>
      <c r="C13" s="8"/>
      <c r="D13" s="8"/>
      <c r="E13" s="8"/>
      <c r="F13" s="9"/>
      <c r="G13" s="3">
        <v>0</v>
      </c>
    </row>
    <row r="14" spans="1:7" ht="15.75" x14ac:dyDescent="0.25">
      <c r="A14" s="10" t="s">
        <v>6</v>
      </c>
      <c r="B14" s="11" t="s">
        <v>7</v>
      </c>
      <c r="C14" s="20">
        <v>174868894</v>
      </c>
      <c r="D14" s="20">
        <v>185938444</v>
      </c>
      <c r="E14" s="20">
        <v>-174868894</v>
      </c>
      <c r="F14" s="12">
        <v>129665117</v>
      </c>
      <c r="G14" s="3">
        <v>100</v>
      </c>
    </row>
    <row r="15" spans="1:7" ht="15.75" x14ac:dyDescent="0.25">
      <c r="A15" s="13" t="s">
        <v>8</v>
      </c>
      <c r="B15" s="14" t="s">
        <v>9</v>
      </c>
      <c r="C15" s="21">
        <v>174868894</v>
      </c>
      <c r="D15" s="21">
        <v>185938444</v>
      </c>
      <c r="E15" s="21">
        <v>-174868894</v>
      </c>
      <c r="F15" s="15">
        <v>129665117</v>
      </c>
      <c r="G15" s="3">
        <v>0</v>
      </c>
    </row>
    <row r="16" spans="1:7" s="4" customFormat="1" ht="15.75" x14ac:dyDescent="0.25">
      <c r="A16" s="22" t="s">
        <v>10</v>
      </c>
      <c r="B16" s="11" t="s">
        <v>16</v>
      </c>
      <c r="C16" s="12">
        <f>+C6+C10+C14</f>
        <v>451553894</v>
      </c>
      <c r="D16" s="12">
        <f t="shared" ref="D16:F16" si="0">+D6+D10+D14</f>
        <v>320958327</v>
      </c>
      <c r="E16" s="12">
        <f t="shared" si="0"/>
        <v>-39849011</v>
      </c>
      <c r="F16" s="12">
        <f t="shared" si="0"/>
        <v>271330234</v>
      </c>
    </row>
  </sheetData>
  <autoFilter ref="A4:G15"/>
  <mergeCells count="4">
    <mergeCell ref="A5:F5"/>
    <mergeCell ref="A9:F9"/>
    <mergeCell ref="A13:F13"/>
    <mergeCell ref="A2:G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6247 ПФ 4-банд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2021-06-30T09:46:43Z</dcterms:modified>
</cp:coreProperties>
</file>